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510" windowWidth="11835" windowHeight="9120" tabRatio="820" activeTab="2"/>
  </bookViews>
  <sheets>
    <sheet name="ЛУЦ_БАГ_БАЗА" sheetId="1" r:id="rId1"/>
    <sheet name="ПО ТРЕНЕРАМ" sheetId="2" r:id="rId2"/>
    <sheet name="30.03" sheetId="3" r:id="rId3"/>
    <sheet name="31.03" sheetId="4" r:id="rId4"/>
    <sheet name="1.04" sheetId="5" r:id="rId5"/>
  </sheets>
  <definedNames/>
  <calcPr fullCalcOnLoad="1"/>
</workbook>
</file>

<file path=xl/sharedStrings.xml><?xml version="1.0" encoding="utf-8"?>
<sst xmlns="http://schemas.openxmlformats.org/spreadsheetml/2006/main" count="5625" uniqueCount="573">
  <si>
    <t>ПРІЗВИЩЕ , ІМ'Я</t>
  </si>
  <si>
    <t>ТРЕНЕР</t>
  </si>
  <si>
    <t>КОМАНДА</t>
  </si>
  <si>
    <t>Розр</t>
  </si>
  <si>
    <t>Результат</t>
  </si>
  <si>
    <t>Місце</t>
  </si>
  <si>
    <t>КМС</t>
  </si>
  <si>
    <t>ПУМ</t>
  </si>
  <si>
    <t>Вик.р.</t>
  </si>
  <si>
    <t>1ЮН</t>
  </si>
  <si>
    <t>ГУЦАЛЕНКО</t>
  </si>
  <si>
    <t>Б\Р</t>
  </si>
  <si>
    <t>2ЮН</t>
  </si>
  <si>
    <t>ЗНЯТИЙ</t>
  </si>
  <si>
    <t>ВОСТРІКОВ</t>
  </si>
  <si>
    <t>Г-ПОЛОНКА</t>
  </si>
  <si>
    <t>3ЮН</t>
  </si>
  <si>
    <t>ВІТЮК ВІКТОР</t>
  </si>
  <si>
    <t>КЛАС МР</t>
  </si>
  <si>
    <t>Старт</t>
  </si>
  <si>
    <t>КУЛЬБИК ДМИТРО</t>
  </si>
  <si>
    <t>ПЕТРИШИН ВІТАЛІЙ</t>
  </si>
  <si>
    <t>КАЛІЩУК РОМАН</t>
  </si>
  <si>
    <t>ПЕТРОЧУК</t>
  </si>
  <si>
    <t>ФАВОРИТ</t>
  </si>
  <si>
    <t>ГНАТЮК</t>
  </si>
  <si>
    <t>ЗАЙЦІ</t>
  </si>
  <si>
    <t>ЗНЯТА</t>
  </si>
  <si>
    <t>МЕЛЬНИК ТАРАС</t>
  </si>
  <si>
    <t>ВОЙТОВИЧ</t>
  </si>
  <si>
    <t>ВОВКИ</t>
  </si>
  <si>
    <t>ОРІЄНТ</t>
  </si>
  <si>
    <t>ХОДОРЧУК ВАДИМ</t>
  </si>
  <si>
    <t>САЧЕНОК БОГДАН</t>
  </si>
  <si>
    <t>САЧЕНОК РОМАН</t>
  </si>
  <si>
    <t>КУЗЬМА СЕРГІЙ</t>
  </si>
  <si>
    <t>ГІСЬ ДМИТРО</t>
  </si>
  <si>
    <t>КАНТЕРУК</t>
  </si>
  <si>
    <t>ДЕЙНА ДМИТРО</t>
  </si>
  <si>
    <t>ХОДОРЧУК ЮЛІЯ</t>
  </si>
  <si>
    <t>ПІГУЛА АННА</t>
  </si>
  <si>
    <t>ЯНЧУК КАТЕРИНА</t>
  </si>
  <si>
    <t>ГЕМБІК АНАСТАСІЯ</t>
  </si>
  <si>
    <t>ЗІНІЧ АННА</t>
  </si>
  <si>
    <t>ПНЯК АНАСТАСІЯ</t>
  </si>
  <si>
    <t>ВОЛИНЕЦЬ ЯРОСЛАВ</t>
  </si>
  <si>
    <t>ДЯТЛОВ ДМИТРО</t>
  </si>
  <si>
    <t>МАЧИНСЬКИЙ ЮРІЙ</t>
  </si>
  <si>
    <t>ВІСИН ДМИТРО</t>
  </si>
  <si>
    <t>ВОЛИНЕЦЬ</t>
  </si>
  <si>
    <t>ЗОШ№13</t>
  </si>
  <si>
    <t>БОРТНИК ОЛЬГА</t>
  </si>
  <si>
    <t>ПЕТЕНАК СВІТЛАНА</t>
  </si>
  <si>
    <t>БІЛІНСЬКА ІВАННА</t>
  </si>
  <si>
    <t>СОРОКА ПАВЛО</t>
  </si>
  <si>
    <t>ГАВРИЛЮК БОГДАН</t>
  </si>
  <si>
    <t>НЕВМЕРЖИЦЬКА АННА</t>
  </si>
  <si>
    <t>ОСТАПЧУК ТЕТЯНА</t>
  </si>
  <si>
    <t>ПЕТРОЧУК ДЕНИС</t>
  </si>
  <si>
    <t>БОРТНИК СВЯТОСЛАВ</t>
  </si>
  <si>
    <t>ПІГУЛА ДМИТРО</t>
  </si>
  <si>
    <t>ЯЦУНЯК РОМАН</t>
  </si>
  <si>
    <t xml:space="preserve">                                   Протокол  результатів змагань зі спортивного орієнтування   </t>
  </si>
  <si>
    <t>ІВАНОВ МИКОЛА</t>
  </si>
  <si>
    <t>ВОЙТОВИЧ ІРИНА</t>
  </si>
  <si>
    <t>РИБАХА КАТЯ</t>
  </si>
  <si>
    <t>ФОРМАНЮК ІРИНА</t>
  </si>
  <si>
    <t>КЛИМЧУК АНЯ</t>
  </si>
  <si>
    <t>КІНЮК ЯРОСЛАВ</t>
  </si>
  <si>
    <t>ПЕКАРСЬКИЙ ВАСИЛЬ</t>
  </si>
  <si>
    <t>ГАЙДА ЯНА</t>
  </si>
  <si>
    <t>ДОРОЩУК НАЗАР</t>
  </si>
  <si>
    <t>САВЧУК МАКСИМ</t>
  </si>
  <si>
    <t>ШЕВЧУК СЕРГІЙ</t>
  </si>
  <si>
    <t>МОСІЙЧУК МИХАЙЛО</t>
  </si>
  <si>
    <t>РАНГ- 5.4б</t>
  </si>
  <si>
    <t xml:space="preserve">  2юн 111%  11,10 ,  3ЮН 135%  13,35</t>
  </si>
  <si>
    <t>№ уч.</t>
  </si>
  <si>
    <t>Фініш</t>
  </si>
  <si>
    <t>ЛУЦЬКИЙ МІСЬКИЙ ЦЕНТР ТУРИЗМУ, СПОРТУ ТА КРАЄЗНАВСТВА</t>
  </si>
  <si>
    <t>ВОЛИНСЬКИЙ ОБЛАСНИЙ ЦЕНТР ТУРИЗМУ, СПОРТУ ТА ЕКСКУРСІЙ</t>
  </si>
  <si>
    <t>"ЛУЦЬКА БАГАТОДЕНКА - 2011"</t>
  </si>
  <si>
    <t xml:space="preserve">          30.03.2011р.     м.Луцьк мікр-н ДПЗ                                      Эрко А.      Контр.час -30 хв</t>
  </si>
  <si>
    <t>заув</t>
  </si>
  <si>
    <t xml:space="preserve">          ГРУПА   Ч-18/16    5 КП  1,0 км</t>
  </si>
  <si>
    <t>Ч18</t>
  </si>
  <si>
    <t>Ж16</t>
  </si>
  <si>
    <t>Ч14</t>
  </si>
  <si>
    <t>Ж18</t>
  </si>
  <si>
    <t>ЧЕ</t>
  </si>
  <si>
    <t>ЯРОЩУК ОЛЕГ</t>
  </si>
  <si>
    <t>ГЕРАСИМЧУК АНДРІЙ</t>
  </si>
  <si>
    <t>Ч16</t>
  </si>
  <si>
    <t>ТОЛСТУШКО МИХАЙЛО</t>
  </si>
  <si>
    <t>ГРЕБЕНЬ ВІТАЛІЙ</t>
  </si>
  <si>
    <t>ЧЕРЧИК,ЄРКО</t>
  </si>
  <si>
    <t>БАРС</t>
  </si>
  <si>
    <t>МЕЛЬНИЧУК ВОЛОДИМИР</t>
  </si>
  <si>
    <t>ТРОФІМЧУК ЮЛІЯ</t>
  </si>
  <si>
    <t>Ж12</t>
  </si>
  <si>
    <t>ТРУШКО ІННА</t>
  </si>
  <si>
    <t>КОГРАЩУК ТЕТЯНА</t>
  </si>
  <si>
    <t>Ж14</t>
  </si>
  <si>
    <t>Ч12</t>
  </si>
  <si>
    <t>БРИК ЮРІЙ</t>
  </si>
  <si>
    <t>?</t>
  </si>
  <si>
    <t>???</t>
  </si>
  <si>
    <t>КЛЕКОЦЬ ДАВИД</t>
  </si>
  <si>
    <t>ПРОНСЬКИЙ АНДРІЙ</t>
  </si>
  <si>
    <t>БОНДАРЧУК ІЛЛЯ</t>
  </si>
  <si>
    <t>РИМАР БОГДАН</t>
  </si>
  <si>
    <t>РУПА ВАДИМ</t>
  </si>
  <si>
    <t>БУТОВ РОМАН</t>
  </si>
  <si>
    <t>ЖАБІНСЬКИЙ РОМАН</t>
  </si>
  <si>
    <t>ІРЕНИК АНАТОЛІЙ</t>
  </si>
  <si>
    <t>АРТИСЮК АНДРІЙ</t>
  </si>
  <si>
    <t>КОРНЕЛЮК АНДРІЙ</t>
  </si>
  <si>
    <t>МИШКОВЕЦЬ ОЛЬГА</t>
  </si>
  <si>
    <t>ЖУР РОМАН</t>
  </si>
  <si>
    <t>БОЯРЧУК АНТОН</t>
  </si>
  <si>
    <t>БОРИСЮК МАКСИМ</t>
  </si>
  <si>
    <t>СПІРІДОНОВ АНТОН</t>
  </si>
  <si>
    <t>ВАРГОЛЯК ОЛЕГ</t>
  </si>
  <si>
    <t>РОМАНЧУК ОЛЕКСАНДР</t>
  </si>
  <si>
    <t>МАРЧУК АНДРІЙ</t>
  </si>
  <si>
    <t>ХАРЧУК НАДІЯ</t>
  </si>
  <si>
    <t>ДОРОЩУК СЕРГІЙ</t>
  </si>
  <si>
    <t>БОБЛЯХ ВАЛЕНТИН</t>
  </si>
  <si>
    <t>СЮЙВА ВІКТОРІЯ</t>
  </si>
  <si>
    <t>СТАШУК АНАСТАСІЯ</t>
  </si>
  <si>
    <t>ТЕРЕЩУК ПАВЛО</t>
  </si>
  <si>
    <t>ЛАНОВЕНКО АННА</t>
  </si>
  <si>
    <t>КУЗЬМА АНТОНІНА</t>
  </si>
  <si>
    <t>ДОРОЩУК БОГДАНА</t>
  </si>
  <si>
    <t>ШИМА ТЕТЯНА</t>
  </si>
  <si>
    <t>СТАШУК МАКСИМ</t>
  </si>
  <si>
    <t>ТЕРПЯК ВАДИМ</t>
  </si>
  <si>
    <t>СЕМЕНЮК ДЕНИС</t>
  </si>
  <si>
    <t>НАГІРНИЙ БОГДАН</t>
  </si>
  <si>
    <t>ОЛЕНЮК ОЛЬГА</t>
  </si>
  <si>
    <t>БУЛЬБЕНЮК БОРИС</t>
  </si>
  <si>
    <t>ВОЗНЮК ТЕТЯНА</t>
  </si>
  <si>
    <t>КУЛАКОВСЬКА АННА</t>
  </si>
  <si>
    <t>ЗАДВОРНИЙ ВЛАДИСЛАВ</t>
  </si>
  <si>
    <t>ПИЛЮПЮК АНДРІЙ</t>
  </si>
  <si>
    <t>ЛУКАШУК ОЛЕКСІЙ</t>
  </si>
  <si>
    <t>ГЕРАСИМЮК ВЛАДИСЛАВ</t>
  </si>
  <si>
    <t>ЦЮРНЯК БОГДАН</t>
  </si>
  <si>
    <t>МАЗУРЕЦЬ ЯРОСЛАВ</t>
  </si>
  <si>
    <t>МАЛАХОВСЬКИЙ ЗАХАР</t>
  </si>
  <si>
    <t>ПАЛАМАРЧУК ІННА</t>
  </si>
  <si>
    <t>МЕЛИМУКА</t>
  </si>
  <si>
    <t>КОБРА</t>
  </si>
  <si>
    <t>КОНДРАЩУК ВІКТОРІЯ</t>
  </si>
  <si>
    <t>ПЕКАЧ ЯНА</t>
  </si>
  <si>
    <t>ПАНАСЮК НАЗАР</t>
  </si>
  <si>
    <t>ЧЕПЕЛЬ ЕМІЛІЯ</t>
  </si>
  <si>
    <t>КОРНІЧУК ДМИТРО</t>
  </si>
  <si>
    <t>ОМЕЛЬЧЕНКО ДМИТРО</t>
  </si>
  <si>
    <t>ЧАЙКОВСЬКИЙ ДМИТРО</t>
  </si>
  <si>
    <t>КОНДРАШОВ ІГОР</t>
  </si>
  <si>
    <t>КОНДРАШОВА</t>
  </si>
  <si>
    <t>ЗОШ№25</t>
  </si>
  <si>
    <t>ГОЛОВАЧЕК ЮРІЙ</t>
  </si>
  <si>
    <t>КОЗЕЛКО БОГДАН</t>
  </si>
  <si>
    <t xml:space="preserve">МЕЛЬНИЧУК </t>
  </si>
  <si>
    <t>ОРЛИ</t>
  </si>
  <si>
    <t>ВОЙТЮК СЕРГІЙ</t>
  </si>
  <si>
    <t>МАЯК</t>
  </si>
  <si>
    <t>!!!</t>
  </si>
  <si>
    <t>НАГОРНИЙ ВАДИМ</t>
  </si>
  <si>
    <t>ШУЛЯК АННА</t>
  </si>
  <si>
    <t>МАКАРЧУК ЮЛІЯ</t>
  </si>
  <si>
    <t>РОМАНЮК АНДРІЙ</t>
  </si>
  <si>
    <t>ГРАБИНСЬКА</t>
  </si>
  <si>
    <t>РОВАНЦІ</t>
  </si>
  <si>
    <t>МАРТИНЮК ТАРАС</t>
  </si>
  <si>
    <t>РОМАНЮК СОЛОМІЯ</t>
  </si>
  <si>
    <t>МОМОТ АНГЕЛІНА</t>
  </si>
  <si>
    <t>ПРОКОПЧУК ЮРІЙ</t>
  </si>
  <si>
    <t>ЗОШ№20</t>
  </si>
  <si>
    <t>КУЛАЙ ВАДИМ</t>
  </si>
  <si>
    <t>ГАЗЮК НАЗАР</t>
  </si>
  <si>
    <t>ФАСТЕНКОВ ОЛЕКСІЙ</t>
  </si>
  <si>
    <t>ЮРЧУК НАЗАР</t>
  </si>
  <si>
    <t>ШЕВЧУК АНТОН</t>
  </si>
  <si>
    <t>САЧУК БОГДАН</t>
  </si>
  <si>
    <t>КУЛІШ АНДРІЙ</t>
  </si>
  <si>
    <t>КОРНІЙЧУК ІВАН</t>
  </si>
  <si>
    <t>ВАРГОЛЯК ВАДИМ</t>
  </si>
  <si>
    <t>КУЗЬМА ВІКТОРІЯ</t>
  </si>
  <si>
    <t>РОЩУК АЛІНА</t>
  </si>
  <si>
    <t>ШАПОВАЛЕНКО СВІТЛАНА</t>
  </si>
  <si>
    <t>САЧЕНОК КАТЕРИНА</t>
  </si>
  <si>
    <t>ОЛЬШЕВСЬКИЙ ОЛЕГ</t>
  </si>
  <si>
    <t>БОРТНИК</t>
  </si>
  <si>
    <t>СТАЩУК ЮРІЙ</t>
  </si>
  <si>
    <t>РОМАНЮК ЯРОСЛАВ</t>
  </si>
  <si>
    <t>МИРОНЧУК ДЕНИС</t>
  </si>
  <si>
    <t>РАКУЦЬКИЙ МАКСИМ</t>
  </si>
  <si>
    <t>КАПУСТІНА ХРИСТИНА</t>
  </si>
  <si>
    <t>ДЖУЛИНСЬКА ЮЛІЯ</t>
  </si>
  <si>
    <t>МЕЛЬНИЧУК АННА</t>
  </si>
  <si>
    <t>НОВАК МАРК</t>
  </si>
  <si>
    <t>МАКАРУК АЛІНА</t>
  </si>
  <si>
    <t>МІЦАХ ВАЛЕРА</t>
  </si>
  <si>
    <t>ДЕМЧУК ВЛАД</t>
  </si>
  <si>
    <t>ПИСАРЕНКО ВАДИМ</t>
  </si>
  <si>
    <t>БУДЬКО ВІТАЛІЙ</t>
  </si>
  <si>
    <t>МАРТИНЮК ЮРІЙ</t>
  </si>
  <si>
    <t>БАКУН ВІКТОР</t>
  </si>
  <si>
    <t>РОМАНЮК ЮРІЙ</t>
  </si>
  <si>
    <t>СОБЧУК ВЛАДИСЛАВ</t>
  </si>
  <si>
    <t>МАМЧУР АНДРІЙ</t>
  </si>
  <si>
    <t>КОРОЛЮК АНАСТАСІЯ</t>
  </si>
  <si>
    <t>ПЮРКО АНАТОЛІЙ</t>
  </si>
  <si>
    <t>ШОСТАК ІЛЛЯ</t>
  </si>
  <si>
    <t>ГРИЦИНА</t>
  </si>
  <si>
    <t>СЕМЕНЮК ОЛЕКСАНДР</t>
  </si>
  <si>
    <t>КЛИМУК</t>
  </si>
  <si>
    <t>СОКІЛ</t>
  </si>
  <si>
    <t>БОРИСЮК АНГЕЛІНА</t>
  </si>
  <si>
    <t>АНАКОЛОВ ІВАН</t>
  </si>
  <si>
    <t>ПОЗНАНСЬКИЙ ГРИГОРІЙ</t>
  </si>
  <si>
    <t>АЛЕКСАНДРОВ ОЛЕКСАНДР</t>
  </si>
  <si>
    <t>КАЗНАДЗЕЙ ОЛЕКСАНДРА</t>
  </si>
  <si>
    <t>КАЗНАДЗЕЙ</t>
  </si>
  <si>
    <t>ЗОШ№16</t>
  </si>
  <si>
    <t>ШЕПЕЛЮК ІРИНА</t>
  </si>
  <si>
    <t>КАРКІЧ ТЕТЯНА</t>
  </si>
  <si>
    <t>ПОДЗІГУН ТЕТЯНА</t>
  </si>
  <si>
    <t>СИМОНОВИЧ ВІКТОРІЯ</t>
  </si>
  <si>
    <t>СЬОМОЧКІНА ТАМАРА</t>
  </si>
  <si>
    <t>СИМОНОВИЧ ВАСИЛЬ</t>
  </si>
  <si>
    <t>КАРЧМАРЧУК ВАДИМ</t>
  </si>
  <si>
    <t>ГІТУНЕЦЬ БОРИС</t>
  </si>
  <si>
    <t>МОТОХ МАКСИМ</t>
  </si>
  <si>
    <t>ХРУПНІК ВОЛОДИМИР</t>
  </si>
  <si>
    <t>ПУЙО ЛІЛЯ</t>
  </si>
  <si>
    <t>РИМАРЧУК АНАСТАСІЯ</t>
  </si>
  <si>
    <t>САВЧУК ОЛЬГА</t>
  </si>
  <si>
    <t>ЖУК ЯНА</t>
  </si>
  <si>
    <t>ОСИПЧУК ЯНА</t>
  </si>
  <si>
    <t>БОЙКО АНДРІЙ</t>
  </si>
  <si>
    <t>ЖЕ</t>
  </si>
  <si>
    <t>СЛЮСАРЧУК БОГДАН</t>
  </si>
  <si>
    <t>СВИРИДЕНКО</t>
  </si>
  <si>
    <t>ЕКСТРІМ</t>
  </si>
  <si>
    <t>ДУЖУК МАКСИМ</t>
  </si>
  <si>
    <t>БЛАЖЕНЧУК ВАЛЕРІЯ</t>
  </si>
  <si>
    <t>МОГЕРКО АННА</t>
  </si>
  <si>
    <t>САК ВЛАДИСЛАВ</t>
  </si>
  <si>
    <t>КАЛІНІН ЮРІЙ</t>
  </si>
  <si>
    <t>СНІТКО БОРИС</t>
  </si>
  <si>
    <t>ДЕРЕВЯНКО МАКСИМ</t>
  </si>
  <si>
    <t>НОВІЦЬКИЙ РОМАН</t>
  </si>
  <si>
    <t>РОМАНЧУК АННА</t>
  </si>
  <si>
    <t>ХМЕЛЯРСЬКА</t>
  </si>
  <si>
    <t>ЗОШ№ 1</t>
  </si>
  <si>
    <t>БАРАНЕЦЬКИЙ БОГДАН</t>
  </si>
  <si>
    <t>ЯЩУК ЮЛІЯ</t>
  </si>
  <si>
    <t>ЯЦИШИНА ТЕТЯНА</t>
  </si>
  <si>
    <t>ОСТАПЧУК ОЛЕКСАНДР</t>
  </si>
  <si>
    <t>ДЕМЯНЕНКО ЮРІЙ</t>
  </si>
  <si>
    <t>Гр.</t>
  </si>
  <si>
    <t xml:space="preserve">          ГРУПА   Ж-12    5 КП  1,0 км</t>
  </si>
  <si>
    <t xml:space="preserve">          30.03.2011р.     м.Луцьк мікр-н ДПЗ                                    Єрко А.      Контр.час -30 хв</t>
  </si>
  <si>
    <t xml:space="preserve">          ГРУПА   Ж-14    5 КП  1,0 км</t>
  </si>
  <si>
    <t xml:space="preserve">          ГРУПА   Ж-16    5 КП  1,0 км</t>
  </si>
  <si>
    <t xml:space="preserve">          ГРУПА   Ж-18    5 КП  1,0 км</t>
  </si>
  <si>
    <t xml:space="preserve">          ГРУПА   Ч-12    5 КП  1,0 км</t>
  </si>
  <si>
    <t xml:space="preserve">          ГРУПА   Ч-14    5 КП  1,0 км</t>
  </si>
  <si>
    <t xml:space="preserve">          ГРУПА   Ч-16    5 КП  1,0 км</t>
  </si>
  <si>
    <t xml:space="preserve">          ГРУПА   Ч-18    5 КП  1,0 км</t>
  </si>
  <si>
    <t>ГОЛОВНИЙ СУДДЯ  ________________ЄРКО А.                   СЕКРЕТАР ___________________ ПЕТРОЧУК Д.</t>
  </si>
  <si>
    <t xml:space="preserve">Протокол  результатів змагань зі спортивного орієнтування   </t>
  </si>
  <si>
    <t>П/К</t>
  </si>
  <si>
    <t>!</t>
  </si>
  <si>
    <t>РАНГ- 3,6 б</t>
  </si>
  <si>
    <t xml:space="preserve">  2ЮН 105%  07:26,  3ЮН 129%  09:08</t>
  </si>
  <si>
    <t>РАНГ- 19,3 б</t>
  </si>
  <si>
    <t>РАНГ- 6,8 б</t>
  </si>
  <si>
    <t xml:space="preserve">  2ЮН 114 %  08:01,  3ЮН 138 %  09:42</t>
  </si>
  <si>
    <t xml:space="preserve">  1ЮН 105 %  05:53,  2ЮН 126 %  07:03, 3ЮН 154 %  08:37</t>
  </si>
  <si>
    <t>РАНГ- 34,3 б</t>
  </si>
  <si>
    <t xml:space="preserve">  2 - 114 %  05:01,  3-  135 %  05:56</t>
  </si>
  <si>
    <t>РАНГ- 94 б</t>
  </si>
  <si>
    <t xml:space="preserve">  2 - 129 %  05:04,  3 -  150 %  05:54</t>
  </si>
  <si>
    <t>РАНГ- 4,9 б</t>
  </si>
  <si>
    <t xml:space="preserve">  2ЮН 108 %  04:56,  3ЮН 132 %  06:02</t>
  </si>
  <si>
    <t>РАНГ- 13,7 б</t>
  </si>
  <si>
    <t>1ЮН 102 %  05:25, 2ЮН 123 %  06:32,  3ЮН 150 %  07:58</t>
  </si>
  <si>
    <t>КАРАЩУК ТАНЯ</t>
  </si>
  <si>
    <t>ЗУБ ПАША</t>
  </si>
  <si>
    <t>КІДИБА</t>
  </si>
  <si>
    <t>РОЖИЩЕ</t>
  </si>
  <si>
    <t>КУЛЬЧЕНКО АННА</t>
  </si>
  <si>
    <t>МВВ</t>
  </si>
  <si>
    <t>ФЕДИК ВАСИЛИНА</t>
  </si>
  <si>
    <t>МЕЛЬНИК СВІТЛАНА</t>
  </si>
  <si>
    <t>ТЕСЛЯ</t>
  </si>
  <si>
    <t>ЛИТВИНЕНКО ВІКА</t>
  </si>
  <si>
    <t>МОРОЗ ЕРІКА</t>
  </si>
  <si>
    <t>ЛОБОДА ДАРЯ</t>
  </si>
  <si>
    <t>КУЛИК МАР"ЯНА</t>
  </si>
  <si>
    <t>БЕРЕЗЮК ПОЛІНА</t>
  </si>
  <si>
    <t>ДЕРКАЧ ДАРИНА</t>
  </si>
  <si>
    <t>ПОЛІЩУК</t>
  </si>
  <si>
    <t>ЗОРЯ</t>
  </si>
  <si>
    <t>МАЛАХОВСЬКА ЯРИНА</t>
  </si>
  <si>
    <t>ЗАВАДСЬКА СОФІЯ</t>
  </si>
  <si>
    <t>ГОЛОДИНЯК НАДІЯ</t>
  </si>
  <si>
    <t>ФЕЛІСМОВИЧ ТАНЯ</t>
  </si>
  <si>
    <t>РАДЗИВИЛЮК КАТЯ</t>
  </si>
  <si>
    <t>ДАВИДЮК КАРІНА</t>
  </si>
  <si>
    <t>КОЛЕСНІКОВА ЮЛЯ</t>
  </si>
  <si>
    <t>МАРТИНЯК ІРА</t>
  </si>
  <si>
    <t>МАРЧУК НАДІЯ</t>
  </si>
  <si>
    <t>ЗНЯТА КЧ</t>
  </si>
  <si>
    <t>ХРИСТИЧ АННА</t>
  </si>
  <si>
    <t>ШОЛОТОК АЛІНА</t>
  </si>
  <si>
    <t>КОБЕЦЬ ДАРИНА</t>
  </si>
  <si>
    <t>ДМИТРУК КАТЯ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</si>
  <si>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</si>
  <si>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</si>
  <si>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</si>
  <si>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</si>
  <si>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</si>
  <si>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</si>
  <si>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</si>
  <si>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</si>
  <si>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</si>
  <si>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</si>
  <si>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</si>
  <si>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</si>
  <si>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</si>
  <si>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</si>
  <si>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</si>
  <si>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</si>
  <si>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</si>
  <si>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</si>
  <si>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</si>
  <si>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</si>
  <si>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</si>
  <si>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</si>
  <si>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</si>
  <si>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</si>
  <si>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</si>
  <si>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</si>
  <si>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</si>
  <si>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</si>
  <si>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АНТОНЮК ІРА</t>
  </si>
  <si>
    <t>БЮП</t>
  </si>
  <si>
    <t>КОПАЧІВКА</t>
  </si>
  <si>
    <t>КОЗЛОВА ВІКТОРОІЯ</t>
  </si>
  <si>
    <t>ГРИЦАН ЯНА</t>
  </si>
  <si>
    <t>БУРБАН</t>
  </si>
  <si>
    <t>ЯКУБОВСЬКА ІРИНА</t>
  </si>
  <si>
    <t>ПОВХ ОКСАНА</t>
  </si>
  <si>
    <t>ТРЕТЕВИЧ</t>
  </si>
  <si>
    <t>ЛІЦЕЇСТ</t>
  </si>
  <si>
    <t>БР</t>
  </si>
  <si>
    <t>ГРАЧОВА НАСТЯ</t>
  </si>
  <si>
    <t>ЗАЯЦЬ ОЛЕНА</t>
  </si>
  <si>
    <t>ДАНИЛЮК НАСТЯ</t>
  </si>
  <si>
    <t>КРИСАНОВ ВЛАД</t>
  </si>
  <si>
    <t>ДМИТЕРКО СЕРГІЙ</t>
  </si>
  <si>
    <t>СЕВЕРЕНЮК ВОЛОДИМ</t>
  </si>
  <si>
    <t>ЛИСЕНКО ВЛАД</t>
  </si>
  <si>
    <t>ГОНЧАР ВАСИЛЬ</t>
  </si>
  <si>
    <t>МАКАРЕНКО ВІТАЛІЙ</t>
  </si>
  <si>
    <t>ГАЛЯС ТАРАС</t>
  </si>
  <si>
    <t>КІДИБА ОЛЕКСАНДР</t>
  </si>
  <si>
    <t>ТОЛСТІХІН</t>
  </si>
  <si>
    <t>КОРОВІЦЬКИЙ МІША</t>
  </si>
  <si>
    <t>КРИШТАЛЮК БОРИС</t>
  </si>
  <si>
    <t>ЗНЯТО</t>
  </si>
  <si>
    <t>ПЕКАР СЕРГІЙ</t>
  </si>
  <si>
    <t>САВЧУК ВЛАД</t>
  </si>
  <si>
    <t>ЯМА ДМИТРО</t>
  </si>
  <si>
    <t>МАРЧУК ІВАН</t>
  </si>
  <si>
    <t>МАЗУРЕЦЬ ВЛАД</t>
  </si>
  <si>
    <t>ДОРОШЕНКО ВОВА</t>
  </si>
  <si>
    <t>ГРУШЕЦЬКИЙ ДІМА</t>
  </si>
  <si>
    <t>ХАХАЄВ ВЛАД</t>
  </si>
  <si>
    <t>ГАМЧУК ОЛЕГ</t>
  </si>
  <si>
    <t>ЗНЯТО КЧ</t>
  </si>
  <si>
    <t>БРИК КОСТЯ</t>
  </si>
  <si>
    <t>29</t>
  </si>
  <si>
    <t>30</t>
  </si>
  <si>
    <t>31</t>
  </si>
  <si>
    <t>КОПИЛОВ САША</t>
  </si>
  <si>
    <t>БЕЛЕЙ ІВАН</t>
  </si>
  <si>
    <t>МЕЛЬНИК ВЛАД</t>
  </si>
  <si>
    <t>ГОМЕНЮКА АРИНА</t>
  </si>
  <si>
    <t>МАРЧУК ОЛЕГ</t>
  </si>
  <si>
    <t>БОНДАР СТАС</t>
  </si>
  <si>
    <t>НОВІЦЬКИЙ АНДРІЙ</t>
  </si>
  <si>
    <t>ВЛАСОВ ПАВЛО</t>
  </si>
  <si>
    <t>ЛИСЮК МИКОЛА</t>
  </si>
  <si>
    <t>ЯРМОЛЮК ДМИТРО</t>
  </si>
  <si>
    <t>ЄФІМОВ АНДРІЙ</t>
  </si>
  <si>
    <t>ЖАЛКО ВАСИЛЬ</t>
  </si>
  <si>
    <t>КРАВЧУК БОГДАН</t>
  </si>
  <si>
    <t>ГУПАЛО ПЕТРО</t>
  </si>
  <si>
    <t>ВОВЧУК ОЛЕКСАНДР</t>
  </si>
  <si>
    <t>ГЕЙШ МИКОЛА</t>
  </si>
  <si>
    <t>КОРОЛЬ БОГДАН</t>
  </si>
  <si>
    <t>КРЕВСЬКИЙ РОМАН</t>
  </si>
  <si>
    <t>АНДРІЄВСЬКИЙ ОЛЕКС</t>
  </si>
  <si>
    <t>ХМІЛЕВСЬКИЙ ВЛАД</t>
  </si>
  <si>
    <t>ШИГОРІН ОЛЕГ</t>
  </si>
  <si>
    <t>ЛУКАШУК ВЛАД</t>
  </si>
  <si>
    <t>ЛИТВИНЧУК СЕРГІЙ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</si>
  <si>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</si>
  <si>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</si>
  <si>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</si>
  <si>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</si>
  <si>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</si>
  <si>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</si>
  <si>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</si>
  <si>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</si>
  <si>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</si>
  <si>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</si>
  <si>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</si>
  <si>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</si>
  <si>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</si>
  <si>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</si>
  <si>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</si>
  <si>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</si>
  <si>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</si>
  <si>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</si>
  <si>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</si>
  <si>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</si>
  <si>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</si>
  <si>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</si>
  <si>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</si>
  <si>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</si>
  <si>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</si>
  <si>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</si>
  <si>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</si>
  <si>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</si>
  <si>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</si>
  <si>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</si>
  <si>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</si>
  <si>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</si>
  <si>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</si>
  <si>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ТКАЧУК КАТЕРИНА</t>
  </si>
  <si>
    <t>НІКОЛАЙЧУК ГАННА</t>
  </si>
  <si>
    <t xml:space="preserve">ЗНЯТА </t>
  </si>
  <si>
    <t>КУЗЬМИК ВЕРОНІКА</t>
  </si>
  <si>
    <t xml:space="preserve">          ГРУПА   Ж-12   5 КП  0,9 км</t>
  </si>
  <si>
    <t xml:space="preserve">          1.04.2011р.     м.Луцьк Замкова площа                                    Третевич Б.      Контр.час -40 хв</t>
  </si>
  <si>
    <t xml:space="preserve">          ГРУПА   Ч-12   5 КП  0,9 км</t>
  </si>
  <si>
    <t xml:space="preserve">          ГРУПА   Ж-18   8 КП  1,4 км</t>
  </si>
  <si>
    <t xml:space="preserve">          ГРУПА   Ж-14   5 КП  0,9 км</t>
  </si>
  <si>
    <t xml:space="preserve">          ГРУПА   Ж-16   8 КП  1,4 км</t>
  </si>
  <si>
    <t xml:space="preserve">          ГРУПА   Ч-14   8 КП  1,4 км</t>
  </si>
  <si>
    <t xml:space="preserve">          ГРУПА   Ч-16   8 КП  1,4 км</t>
  </si>
  <si>
    <t xml:space="preserve">          ГРУПА   Ч-18   8 КП  1,4 км</t>
  </si>
  <si>
    <t xml:space="preserve">          ГРУПА   Ч-Е   8 КП  1,4 км</t>
  </si>
  <si>
    <t xml:space="preserve">      Протокол  результатів змагань зі спортивного орієнтування   </t>
  </si>
  <si>
    <t xml:space="preserve">Клас МР Ранг 4,7б  </t>
  </si>
  <si>
    <t>2юн 108% 12,15,  3юн  132%  14,59</t>
  </si>
  <si>
    <t>2юн</t>
  </si>
  <si>
    <t>3юн</t>
  </si>
  <si>
    <t xml:space="preserve">Клас МР Ранг 7,8б  </t>
  </si>
  <si>
    <t>2юн 114% 9,14,  3юн  138%  11,11</t>
  </si>
  <si>
    <t xml:space="preserve">Клас МР Ранг 14,6б  </t>
  </si>
  <si>
    <t>1юн 102% 14,08,  2юн 123% 17,02,  3юн  150%  20,46</t>
  </si>
  <si>
    <t>1юн</t>
  </si>
  <si>
    <t xml:space="preserve">Клас МР Ранг 3,1б  </t>
  </si>
  <si>
    <t>2юн 105% 6,42,  3юн  129%  8,14</t>
  </si>
  <si>
    <t xml:space="preserve">Клас МР Ранг 13,7б  </t>
  </si>
  <si>
    <t>1юн 102% 12,37,  2юн 123% 15,13,  3юн  150%  18,33</t>
  </si>
  <si>
    <t xml:space="preserve">Клас МР Ранг 48,3б  </t>
  </si>
  <si>
    <t>2р  117% 11,15,  3р 138% 13,16,  3юн  170%  16,21</t>
  </si>
  <si>
    <t xml:space="preserve">Головний суддя_________________Черчик О.     </t>
  </si>
  <si>
    <t>Гол.секрет._________________ Гуцаленко В</t>
  </si>
  <si>
    <t>ЛУЦЬКА БАГАТОДЕНКА - 2011</t>
  </si>
  <si>
    <t>п/п</t>
  </si>
  <si>
    <t>2лист</t>
  </si>
  <si>
    <t>4лист</t>
  </si>
  <si>
    <t>3лист</t>
  </si>
  <si>
    <t>ГЕРАСИМОВ ІВАН</t>
  </si>
  <si>
    <t>ДАНИЛЮК ДМИТРО</t>
  </si>
  <si>
    <t>САХНІК ІВАН</t>
  </si>
  <si>
    <t>САВЧУК ВЛАДИСЛАВ</t>
  </si>
  <si>
    <t>ТРОФИМЧУК ЮРІЙ</t>
  </si>
  <si>
    <t>КРАЄ. 2</t>
  </si>
  <si>
    <t>ЛУКАШЕВИЧ</t>
  </si>
  <si>
    <t>НЕСТЕРОВИЧ БОГДАН</t>
  </si>
  <si>
    <t>КОВАЛЬЧУК АНТОН</t>
  </si>
  <si>
    <t>МОРДИСЬ ПАВЛО</t>
  </si>
  <si>
    <t xml:space="preserve">          ГРУПА   Ч-14    7 КП  1,250 м</t>
  </si>
  <si>
    <t>КРАЄ. 1</t>
  </si>
  <si>
    <t>ЖУК АРТУР</t>
  </si>
  <si>
    <t>ЗОШ № 23</t>
  </si>
  <si>
    <t>МЕЛЬНИК</t>
  </si>
  <si>
    <t>НЕЧИПОРЕНКО АРТУР</t>
  </si>
  <si>
    <t>БОНДАР СТАНІСЛАВ</t>
  </si>
  <si>
    <t>ПОДУН ОЛЕГ</t>
  </si>
  <si>
    <t>САХНЮК АРТЕМ</t>
  </si>
  <si>
    <t>ЧЕРНОВ ВЛАДИСЛАВ</t>
  </si>
  <si>
    <t>ПРИБГИН ВЛАДИСЛАВ</t>
  </si>
  <si>
    <t>ГАВРИЛЮК ЮРІЙ</t>
  </si>
  <si>
    <t>МОРДОС ІЛЛЯ</t>
  </si>
  <si>
    <t>САМОЙЛЕНКО ДМИТРО</t>
  </si>
  <si>
    <t>КЛИМЧУК ЄВГЕН</t>
  </si>
  <si>
    <t>ТИМОЩУК ІЛЛЯ</t>
  </si>
  <si>
    <t>ЛУКАТОВСЬКИЙ МИКОЛА</t>
  </si>
  <si>
    <t>ПОЛІЩУК ІВАН</t>
  </si>
  <si>
    <t>ЛІЩУК МАКСИМ</t>
  </si>
  <si>
    <t>ПІКУЛЬ ОЛЕКСАНДР</t>
  </si>
  <si>
    <t>СВЕРЕДА ВІТАЛІЙ</t>
  </si>
  <si>
    <t xml:space="preserve">          ГРУПА   Ч-12    5 КП  1,100 м</t>
  </si>
  <si>
    <t>БУРЧАК</t>
  </si>
  <si>
    <t>МІЩУК ЮРІЙ</t>
  </si>
  <si>
    <t xml:space="preserve">          ГРУПА   Ч-18    9 КП  1,800 м</t>
  </si>
  <si>
    <t>СЕВЕРЕНЮК ВОЛОДИМИР</t>
  </si>
  <si>
    <t>ЛИСЕНКО ВЛАДИСЛАВ</t>
  </si>
  <si>
    <t>КИТИК ВЛАДИСЛАВ</t>
  </si>
  <si>
    <t>ЛУКЯНЧУК АНДРІЙ</t>
  </si>
  <si>
    <t xml:space="preserve">          ГРУПА   Ч-16    9 КП  1,800 м</t>
  </si>
  <si>
    <t xml:space="preserve">          ГРУПА   Ж-18    9 КП  1,800 м</t>
  </si>
  <si>
    <t>КЛИНОВИЧ МАРИНА</t>
  </si>
  <si>
    <t>ХОМИЧ ОЛЕКСАНДРА</t>
  </si>
  <si>
    <t>ЗАЄЦЬ ОЛЕНА</t>
  </si>
  <si>
    <t>СПІЛЬНЮК ІРИНА</t>
  </si>
  <si>
    <t>КУЗЬМИК ВІРОНІКА</t>
  </si>
  <si>
    <t xml:space="preserve">          ГРУПА   Ж-16    9 КП  1,800 м</t>
  </si>
  <si>
    <t>ЗУБКО СОФІЯ</t>
  </si>
  <si>
    <t>ШЕПЕИЛЮК ВІКА</t>
  </si>
  <si>
    <t>ДРОГАН ТЕТЯНА</t>
  </si>
  <si>
    <t>ХМЕЛЯРСЬКАЗОШ № 1</t>
  </si>
  <si>
    <t>ГЛОВАТСЬКИХ НАСТЯ</t>
  </si>
  <si>
    <t>ГРОМИК АННА</t>
  </si>
  <si>
    <t>ШКРАБАЛЮК ІРИНА</t>
  </si>
  <si>
    <t>МЕЛЬНИЧУК ЮЛІЯ</t>
  </si>
  <si>
    <t>КОЗЛОВА ВІКТОРІЯ</t>
  </si>
  <si>
    <t xml:space="preserve">          ГРУПА   Ж-14    7 КП  1,250 м</t>
  </si>
  <si>
    <t>СОРОКІНА ЯНА</t>
  </si>
  <si>
    <t>ЗОШ№23</t>
  </si>
  <si>
    <t>НЕЧИПОРЕНКО АНЯ</t>
  </si>
  <si>
    <t>ГІМНАЗІЯ №21</t>
  </si>
  <si>
    <t>КОЛБ БОГДАНА</t>
  </si>
  <si>
    <t>КРАЄЗ. 1</t>
  </si>
  <si>
    <t>ГАВРИЛЮК АЛЛА</t>
  </si>
  <si>
    <t>НОВОСАД ДАРИНА</t>
  </si>
  <si>
    <t>ДМИТУК КАТЯ</t>
  </si>
  <si>
    <t>КУХАРЧУК НІЛА</t>
  </si>
  <si>
    <t>НОВАК ЛІЛІЯ</t>
  </si>
  <si>
    <t>ДОНЧЕВА АНЖЕЛІКА</t>
  </si>
  <si>
    <t>ГОРДОВСЬКА МАРІЯ</t>
  </si>
  <si>
    <t>ПАВЛЮК ЮЛІЯ</t>
  </si>
  <si>
    <t xml:space="preserve">          ГРУПА   Ж-12    5 КП  1,100 м</t>
  </si>
  <si>
    <t xml:space="preserve">          31.03.2011р.     м.Луцьк Гімназія № 21 ім. Михайла Кравчука         Контр.час - 40 хв</t>
  </si>
  <si>
    <t xml:space="preserve">ПОПЕРЕДНІЙ Протокол  результатів змагань зі спортивного орієнтування   </t>
  </si>
  <si>
    <t>РАНГ- 3,5 б</t>
  </si>
  <si>
    <t xml:space="preserve">  2ЮН 105%  07:36,  3ЮН 129%  09:20</t>
  </si>
  <si>
    <t>РАНГ- 7,9 б</t>
  </si>
  <si>
    <t xml:space="preserve">  2ЮН 114 %  09:32,  3ЮН 138 %  11:33</t>
  </si>
  <si>
    <t>РАНГ- 14,6 б</t>
  </si>
  <si>
    <t xml:space="preserve">  1ЮН 102 %  10:36,  2ЮН 123 %  12:48, 3ЮН 150 %  12:36</t>
  </si>
  <si>
    <t>РАНГ- 28,9 б</t>
  </si>
  <si>
    <t xml:space="preserve">  1ЮН 111 %  08:35,  2ЮН 132 %  10:12, 3ЮН 162 %  12:32</t>
  </si>
  <si>
    <t>РАНГ- 63,0 б</t>
  </si>
  <si>
    <t xml:space="preserve">  1ЮН 123 %  09:00,  2ЮН 146 %  10:41, 3ЮН 179 %  13:06</t>
  </si>
  <si>
    <t>РАНГ- 3,3 б</t>
  </si>
  <si>
    <t xml:space="preserve">  2ЮН 105 %  06:31,  3ЮН 129 %  08:00</t>
  </si>
  <si>
    <t>РАНГ- 11,2 б</t>
  </si>
  <si>
    <t>1ЮН 100 %  05:45,    2ЮН 120 %  06:54,  3ЮН 146 %  08:24</t>
  </si>
  <si>
    <t>КЧ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</si>
</sst>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h:mm:ss;@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16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625" style="18" customWidth="1"/>
    <col min="2" max="2" width="5.125" style="18" customWidth="1"/>
    <col min="3" max="3" width="22.00390625" style="18" customWidth="1"/>
    <col min="4" max="4" width="13.00390625" style="1" customWidth="1"/>
    <col min="5" max="5" width="11.125" style="18" customWidth="1"/>
    <col min="6" max="6" width="4.625" style="27" customWidth="1"/>
    <col min="7" max="7" width="9.125" style="24" customWidth="1"/>
    <col min="8" max="8" width="7.25390625" style="24" customWidth="1"/>
    <col min="9" max="9" width="9.00390625" style="24" customWidth="1"/>
    <col min="10" max="10" width="6.00390625" style="13" customWidth="1"/>
    <col min="11" max="11" width="7.125" style="2" customWidth="1"/>
    <col min="12" max="12" width="5.25390625" style="1" customWidth="1"/>
    <col min="13" max="16384" width="9.125" style="1" customWidth="1"/>
  </cols>
  <sheetData>
    <row r="1" spans="3:11" ht="12.75">
      <c r="C1" s="59" t="s">
        <v>79</v>
      </c>
      <c r="D1" s="59"/>
      <c r="E1" s="59"/>
      <c r="F1" s="59"/>
      <c r="G1" s="59"/>
      <c r="H1" s="59"/>
      <c r="I1" s="59"/>
      <c r="J1" s="59"/>
      <c r="K1" s="59"/>
    </row>
    <row r="2" spans="3:11" ht="12.75">
      <c r="C2" s="59" t="s">
        <v>80</v>
      </c>
      <c r="D2" s="59"/>
      <c r="E2" s="59"/>
      <c r="F2" s="59"/>
      <c r="G2" s="59"/>
      <c r="H2" s="59"/>
      <c r="I2" s="59"/>
      <c r="J2" s="59"/>
      <c r="K2" s="59"/>
    </row>
    <row r="3" spans="3:11" ht="12.75">
      <c r="C3" s="59" t="s">
        <v>62</v>
      </c>
      <c r="D3" s="59"/>
      <c r="E3" s="59"/>
      <c r="F3" s="59"/>
      <c r="G3" s="59"/>
      <c r="H3" s="59"/>
      <c r="I3" s="59"/>
      <c r="J3" s="59"/>
      <c r="K3" s="59"/>
    </row>
    <row r="4" spans="3:11" ht="12.75">
      <c r="C4" s="59" t="s">
        <v>81</v>
      </c>
      <c r="D4" s="59"/>
      <c r="E4" s="59"/>
      <c r="F4" s="59"/>
      <c r="G4" s="59"/>
      <c r="H4" s="59"/>
      <c r="I4" s="59"/>
      <c r="J4" s="59"/>
      <c r="K4" s="59"/>
    </row>
    <row r="5" ht="12.75">
      <c r="C5" s="18" t="s">
        <v>82</v>
      </c>
    </row>
    <row r="6" ht="12" customHeight="1">
      <c r="C6" s="18" t="s">
        <v>84</v>
      </c>
    </row>
    <row r="7" spans="1:11" ht="25.5">
      <c r="A7" s="30" t="s">
        <v>77</v>
      </c>
      <c r="B7" s="36" t="s">
        <v>264</v>
      </c>
      <c r="C7" s="19" t="s">
        <v>0</v>
      </c>
      <c r="D7" s="5" t="s">
        <v>1</v>
      </c>
      <c r="E7" s="20" t="s">
        <v>2</v>
      </c>
      <c r="F7" s="19" t="s">
        <v>3</v>
      </c>
      <c r="G7" s="25" t="s">
        <v>78</v>
      </c>
      <c r="H7" s="25" t="s">
        <v>19</v>
      </c>
      <c r="I7" s="25" t="s">
        <v>4</v>
      </c>
      <c r="J7" s="14" t="s">
        <v>5</v>
      </c>
      <c r="K7" s="5" t="s">
        <v>8</v>
      </c>
    </row>
    <row r="8" spans="1:11" ht="12.75" customHeight="1">
      <c r="A8" s="20">
        <v>1</v>
      </c>
      <c r="B8" s="20" t="s">
        <v>85</v>
      </c>
      <c r="C8" s="20" t="s">
        <v>28</v>
      </c>
      <c r="D8" s="20" t="s">
        <v>29</v>
      </c>
      <c r="E8" s="20" t="s">
        <v>30</v>
      </c>
      <c r="F8" s="19" t="s">
        <v>6</v>
      </c>
      <c r="G8" s="25">
        <v>0.017314814814814814</v>
      </c>
      <c r="H8" s="25">
        <v>0.014583333333333332</v>
      </c>
      <c r="I8" s="25">
        <f>SUM(G8-H8)</f>
        <v>0.0027314814814814823</v>
      </c>
      <c r="J8" s="12"/>
      <c r="K8" s="7"/>
    </row>
    <row r="9" spans="1:11" ht="12.75" customHeight="1">
      <c r="A9" s="20">
        <v>2</v>
      </c>
      <c r="B9" s="20" t="s">
        <v>88</v>
      </c>
      <c r="C9" s="20" t="s">
        <v>65</v>
      </c>
      <c r="D9" s="20" t="s">
        <v>29</v>
      </c>
      <c r="E9" s="20" t="s">
        <v>30</v>
      </c>
      <c r="F9" s="19">
        <v>2</v>
      </c>
      <c r="G9" s="25">
        <v>0</v>
      </c>
      <c r="H9" s="25">
        <v>0</v>
      </c>
      <c r="I9" s="25" t="s">
        <v>27</v>
      </c>
      <c r="J9" s="12"/>
      <c r="K9" s="7"/>
    </row>
    <row r="10" spans="1:11" ht="12.75" customHeight="1">
      <c r="A10" s="20">
        <v>3</v>
      </c>
      <c r="B10" s="20" t="s">
        <v>86</v>
      </c>
      <c r="C10" s="20" t="s">
        <v>67</v>
      </c>
      <c r="D10" s="20" t="s">
        <v>29</v>
      </c>
      <c r="E10" s="20" t="s">
        <v>30</v>
      </c>
      <c r="F10" s="19" t="s">
        <v>9</v>
      </c>
      <c r="G10" s="25">
        <v>0.02784722222222222</v>
      </c>
      <c r="H10" s="25">
        <v>0.02395833333333333</v>
      </c>
      <c r="I10" s="25">
        <f>SUM(G10-H10)</f>
        <v>0.0038888888888888896</v>
      </c>
      <c r="J10" s="12"/>
      <c r="K10" s="7"/>
    </row>
    <row r="11" spans="1:11" ht="12.75" customHeight="1">
      <c r="A11" s="20">
        <v>4</v>
      </c>
      <c r="B11" s="20" t="s">
        <v>87</v>
      </c>
      <c r="C11" s="20" t="s">
        <v>55</v>
      </c>
      <c r="D11" s="20" t="s">
        <v>49</v>
      </c>
      <c r="E11" s="20" t="s">
        <v>50</v>
      </c>
      <c r="F11" s="19" t="s">
        <v>16</v>
      </c>
      <c r="G11" s="25">
        <v>0.046250000000000006</v>
      </c>
      <c r="H11" s="25">
        <v>0.041666666666666664</v>
      </c>
      <c r="I11" s="25">
        <f>SUM(G11-H11)</f>
        <v>0.004583333333333342</v>
      </c>
      <c r="J11" s="12"/>
      <c r="K11" s="7"/>
    </row>
    <row r="12" spans="1:11" ht="12.75" customHeight="1">
      <c r="A12" s="20">
        <v>5</v>
      </c>
      <c r="B12" s="20" t="s">
        <v>89</v>
      </c>
      <c r="C12" s="20" t="s">
        <v>45</v>
      </c>
      <c r="D12" s="20" t="s">
        <v>23</v>
      </c>
      <c r="E12" s="20" t="s">
        <v>24</v>
      </c>
      <c r="F12" s="19" t="s">
        <v>6</v>
      </c>
      <c r="G12" s="25">
        <v>0.002962962962962963</v>
      </c>
      <c r="H12" s="25">
        <v>0</v>
      </c>
      <c r="I12" s="25">
        <f>SUM(G12-H12)</f>
        <v>0.002962962962962963</v>
      </c>
      <c r="J12" s="12"/>
      <c r="K12" s="7"/>
    </row>
    <row r="13" spans="1:11" ht="12.75" customHeight="1">
      <c r="A13" s="20">
        <v>6</v>
      </c>
      <c r="B13" s="20" t="s">
        <v>87</v>
      </c>
      <c r="C13" s="20" t="s">
        <v>90</v>
      </c>
      <c r="D13" s="20" t="s">
        <v>49</v>
      </c>
      <c r="E13" s="20" t="s">
        <v>50</v>
      </c>
      <c r="F13" s="19" t="s">
        <v>16</v>
      </c>
      <c r="G13" s="25">
        <v>0</v>
      </c>
      <c r="H13" s="25">
        <v>0</v>
      </c>
      <c r="I13" s="25" t="s">
        <v>13</v>
      </c>
      <c r="J13" s="12"/>
      <c r="K13" s="7"/>
    </row>
    <row r="14" spans="1:11" ht="12.75" customHeight="1">
      <c r="A14" s="20">
        <v>7</v>
      </c>
      <c r="B14" s="20" t="s">
        <v>92</v>
      </c>
      <c r="C14" s="20" t="s">
        <v>91</v>
      </c>
      <c r="D14" s="20" t="s">
        <v>49</v>
      </c>
      <c r="E14" s="20" t="s">
        <v>50</v>
      </c>
      <c r="F14" s="19">
        <v>3</v>
      </c>
      <c r="G14" s="25">
        <v>0.00650462962962963</v>
      </c>
      <c r="H14" s="25">
        <v>0.001388888888888889</v>
      </c>
      <c r="I14" s="25">
        <f aca="true" t="shared" si="0" ref="I14:I45">SUM(G14-H14)</f>
        <v>0.005115740740740741</v>
      </c>
      <c r="J14" s="12"/>
      <c r="K14" s="7"/>
    </row>
    <row r="15" spans="1:11" ht="12.75" customHeight="1">
      <c r="A15" s="20">
        <v>8</v>
      </c>
      <c r="B15" s="20" t="s">
        <v>92</v>
      </c>
      <c r="C15" s="20" t="s">
        <v>63</v>
      </c>
      <c r="D15" s="20" t="s">
        <v>49</v>
      </c>
      <c r="E15" s="20" t="s">
        <v>50</v>
      </c>
      <c r="F15" s="19">
        <v>3</v>
      </c>
      <c r="G15" s="25">
        <v>0.01636574074074074</v>
      </c>
      <c r="H15" s="25">
        <v>0.011805555555555555</v>
      </c>
      <c r="I15" s="25">
        <f t="shared" si="0"/>
        <v>0.0045601851851851845</v>
      </c>
      <c r="J15" s="12"/>
      <c r="K15" s="7"/>
    </row>
    <row r="16" spans="1:11" ht="12.75" customHeight="1">
      <c r="A16" s="20">
        <v>9</v>
      </c>
      <c r="B16" s="20" t="s">
        <v>85</v>
      </c>
      <c r="C16" s="20" t="s">
        <v>93</v>
      </c>
      <c r="D16" s="20" t="s">
        <v>10</v>
      </c>
      <c r="E16" s="20" t="s">
        <v>7</v>
      </c>
      <c r="F16" s="19">
        <v>1</v>
      </c>
      <c r="G16" s="25">
        <v>0.01230324074074074</v>
      </c>
      <c r="H16" s="25">
        <v>0.007638888888888889</v>
      </c>
      <c r="I16" s="25">
        <f t="shared" si="0"/>
        <v>0.004664351851851851</v>
      </c>
      <c r="J16" s="12"/>
      <c r="K16" s="7"/>
    </row>
    <row r="17" spans="1:11" ht="12.75" customHeight="1">
      <c r="A17" s="20">
        <v>10</v>
      </c>
      <c r="B17" s="20" t="s">
        <v>92</v>
      </c>
      <c r="C17" s="20" t="s">
        <v>21</v>
      </c>
      <c r="D17" s="20" t="s">
        <v>10</v>
      </c>
      <c r="E17" s="20" t="s">
        <v>7</v>
      </c>
      <c r="F17" s="19">
        <v>1</v>
      </c>
      <c r="G17" s="25">
        <v>0.008657407407407407</v>
      </c>
      <c r="H17" s="25">
        <v>0.004861111111111111</v>
      </c>
      <c r="I17" s="25">
        <f t="shared" si="0"/>
        <v>0.003796296296296296</v>
      </c>
      <c r="J17" s="12"/>
      <c r="K17" s="7"/>
    </row>
    <row r="18" spans="1:11" ht="12.75" customHeight="1">
      <c r="A18" s="20">
        <v>11</v>
      </c>
      <c r="B18" s="20" t="s">
        <v>85</v>
      </c>
      <c r="C18" s="20" t="s">
        <v>17</v>
      </c>
      <c r="D18" s="20" t="s">
        <v>10</v>
      </c>
      <c r="E18" s="20" t="s">
        <v>31</v>
      </c>
      <c r="F18" s="19" t="s">
        <v>6</v>
      </c>
      <c r="G18" s="25">
        <v>0.00644675925925926</v>
      </c>
      <c r="H18" s="25">
        <v>0.003472222222222222</v>
      </c>
      <c r="I18" s="25">
        <f t="shared" si="0"/>
        <v>0.0029745370370370377</v>
      </c>
      <c r="J18" s="12"/>
      <c r="K18" s="7"/>
    </row>
    <row r="19" spans="1:11" ht="12.75" customHeight="1">
      <c r="A19" s="20">
        <v>12</v>
      </c>
      <c r="B19" s="20" t="s">
        <v>87</v>
      </c>
      <c r="C19" s="20" t="s">
        <v>94</v>
      </c>
      <c r="D19" s="17" t="s">
        <v>95</v>
      </c>
      <c r="E19" s="20" t="s">
        <v>96</v>
      </c>
      <c r="F19" s="19" t="s">
        <v>16</v>
      </c>
      <c r="G19" s="25">
        <v>0.03921296296296296</v>
      </c>
      <c r="H19" s="25">
        <v>0.034027777777777775</v>
      </c>
      <c r="I19" s="25">
        <f t="shared" si="0"/>
        <v>0.0051851851851851885</v>
      </c>
      <c r="J19" s="12"/>
      <c r="K19" s="7"/>
    </row>
    <row r="20" spans="1:12" ht="12.75" customHeight="1">
      <c r="A20" s="20">
        <v>13</v>
      </c>
      <c r="B20" s="20" t="s">
        <v>92</v>
      </c>
      <c r="C20" s="23" t="s">
        <v>97</v>
      </c>
      <c r="D20" s="23" t="s">
        <v>95</v>
      </c>
      <c r="E20" s="21" t="s">
        <v>96</v>
      </c>
      <c r="F20" s="28" t="s">
        <v>16</v>
      </c>
      <c r="G20" s="26">
        <v>0.011342592592592592</v>
      </c>
      <c r="H20" s="26">
        <v>0.0038194444444444443</v>
      </c>
      <c r="I20" s="26">
        <f t="shared" si="0"/>
        <v>0.007523148148148147</v>
      </c>
      <c r="J20" s="12"/>
      <c r="K20" s="7"/>
      <c r="L20" s="10"/>
    </row>
    <row r="21" spans="1:11" ht="12.75" customHeight="1">
      <c r="A21" s="20">
        <v>14</v>
      </c>
      <c r="B21" s="20" t="s">
        <v>92</v>
      </c>
      <c r="C21" s="20" t="s">
        <v>20</v>
      </c>
      <c r="D21" s="20" t="s">
        <v>10</v>
      </c>
      <c r="E21" s="20" t="s">
        <v>7</v>
      </c>
      <c r="F21" s="19">
        <v>2</v>
      </c>
      <c r="G21" s="25">
        <v>0.012256944444444444</v>
      </c>
      <c r="H21" s="25">
        <v>0.007986111111111112</v>
      </c>
      <c r="I21" s="25">
        <f t="shared" si="0"/>
        <v>0.004270833333333331</v>
      </c>
      <c r="J21" s="12"/>
      <c r="K21" s="7"/>
    </row>
    <row r="22" spans="1:11" ht="12.75" customHeight="1">
      <c r="A22" s="20">
        <v>15</v>
      </c>
      <c r="B22" s="20" t="s">
        <v>86</v>
      </c>
      <c r="C22" s="20" t="s">
        <v>98</v>
      </c>
      <c r="D22" s="20" t="s">
        <v>10</v>
      </c>
      <c r="E22" s="20" t="s">
        <v>7</v>
      </c>
      <c r="F22" s="19">
        <v>2</v>
      </c>
      <c r="G22" s="25">
        <v>0.023703703703703703</v>
      </c>
      <c r="H22" s="25">
        <v>0.01909722222222222</v>
      </c>
      <c r="I22" s="25">
        <f t="shared" si="0"/>
        <v>0.004606481481481482</v>
      </c>
      <c r="J22" s="12"/>
      <c r="K22" s="7"/>
    </row>
    <row r="23" spans="1:11" ht="12.75" customHeight="1">
      <c r="A23" s="20">
        <v>16</v>
      </c>
      <c r="B23" s="20" t="s">
        <v>92</v>
      </c>
      <c r="C23" s="20" t="s">
        <v>47</v>
      </c>
      <c r="D23" s="20" t="s">
        <v>10</v>
      </c>
      <c r="E23" s="20" t="s">
        <v>7</v>
      </c>
      <c r="F23" s="19">
        <v>2</v>
      </c>
      <c r="G23" s="25">
        <v>0.01744212962962963</v>
      </c>
      <c r="H23" s="25">
        <v>0.01423611111111111</v>
      </c>
      <c r="I23" s="25">
        <f t="shared" si="0"/>
        <v>0.0032060185185185195</v>
      </c>
      <c r="J23" s="12"/>
      <c r="K23" s="7"/>
    </row>
    <row r="24" spans="1:11" ht="12.75" customHeight="1">
      <c r="A24" s="20">
        <v>17</v>
      </c>
      <c r="B24" s="20" t="s">
        <v>85</v>
      </c>
      <c r="C24" s="20" t="s">
        <v>46</v>
      </c>
      <c r="D24" s="20" t="s">
        <v>10</v>
      </c>
      <c r="E24" s="20" t="s">
        <v>7</v>
      </c>
      <c r="F24" s="19">
        <v>1</v>
      </c>
      <c r="G24" s="25">
        <v>0.015416666666666667</v>
      </c>
      <c r="H24" s="25">
        <v>0.012152777777777778</v>
      </c>
      <c r="I24" s="25">
        <f t="shared" si="0"/>
        <v>0.003263888888888889</v>
      </c>
      <c r="J24" s="12"/>
      <c r="K24" s="7"/>
    </row>
    <row r="25" spans="1:11" ht="12.75" customHeight="1">
      <c r="A25" s="20">
        <v>18</v>
      </c>
      <c r="B25" s="20" t="s">
        <v>99</v>
      </c>
      <c r="C25" s="20" t="s">
        <v>57</v>
      </c>
      <c r="D25" s="20" t="s">
        <v>14</v>
      </c>
      <c r="E25" s="20" t="s">
        <v>15</v>
      </c>
      <c r="F25" s="19" t="s">
        <v>16</v>
      </c>
      <c r="G25" s="25">
        <v>0.03449074074074074</v>
      </c>
      <c r="H25" s="25">
        <v>0.02847222222222222</v>
      </c>
      <c r="I25" s="25">
        <f t="shared" si="0"/>
        <v>0.006018518518518517</v>
      </c>
      <c r="J25" s="12"/>
      <c r="K25" s="7"/>
    </row>
    <row r="26" spans="1:11" ht="12.75" customHeight="1">
      <c r="A26" s="20">
        <v>19</v>
      </c>
      <c r="B26" s="20" t="s">
        <v>99</v>
      </c>
      <c r="C26" s="20" t="s">
        <v>100</v>
      </c>
      <c r="D26" s="20" t="s">
        <v>14</v>
      </c>
      <c r="E26" s="20" t="s">
        <v>15</v>
      </c>
      <c r="F26" s="19" t="s">
        <v>16</v>
      </c>
      <c r="G26" s="25">
        <v>0.020671296296296295</v>
      </c>
      <c r="H26" s="25">
        <v>0.014583333333333332</v>
      </c>
      <c r="I26" s="25">
        <f t="shared" si="0"/>
        <v>0.006087962962962963</v>
      </c>
      <c r="J26" s="12"/>
      <c r="K26" s="7"/>
    </row>
    <row r="27" spans="1:11" ht="12.75" customHeight="1">
      <c r="A27" s="20">
        <v>20</v>
      </c>
      <c r="B27" s="20" t="s">
        <v>99</v>
      </c>
      <c r="C27" s="20" t="s">
        <v>42</v>
      </c>
      <c r="D27" s="20" t="s">
        <v>14</v>
      </c>
      <c r="E27" s="20" t="s">
        <v>15</v>
      </c>
      <c r="F27" s="19" t="s">
        <v>16</v>
      </c>
      <c r="G27" s="25">
        <v>0.03484953703703703</v>
      </c>
      <c r="H27" s="25">
        <v>0.026041666666666668</v>
      </c>
      <c r="I27" s="25">
        <f t="shared" si="0"/>
        <v>0.008807870370370365</v>
      </c>
      <c r="J27" s="12"/>
      <c r="K27" s="7"/>
    </row>
    <row r="28" spans="1:11" ht="12.75" customHeight="1">
      <c r="A28" s="20">
        <v>21</v>
      </c>
      <c r="B28" s="20" t="s">
        <v>99</v>
      </c>
      <c r="C28" s="20" t="s">
        <v>101</v>
      </c>
      <c r="D28" s="20" t="s">
        <v>14</v>
      </c>
      <c r="E28" s="20" t="s">
        <v>15</v>
      </c>
      <c r="F28" s="19" t="s">
        <v>16</v>
      </c>
      <c r="G28" s="25">
        <v>0.030775462962962966</v>
      </c>
      <c r="H28" s="25">
        <v>0.02361111111111111</v>
      </c>
      <c r="I28" s="25">
        <f t="shared" si="0"/>
        <v>0.007164351851851856</v>
      </c>
      <c r="J28" s="12"/>
      <c r="K28" s="7"/>
    </row>
    <row r="29" spans="1:11" ht="12.75" customHeight="1">
      <c r="A29" s="20">
        <v>22</v>
      </c>
      <c r="B29" s="20" t="s">
        <v>102</v>
      </c>
      <c r="C29" s="20" t="s">
        <v>43</v>
      </c>
      <c r="D29" s="20" t="s">
        <v>14</v>
      </c>
      <c r="E29" s="20" t="s">
        <v>15</v>
      </c>
      <c r="F29" s="19" t="s">
        <v>12</v>
      </c>
      <c r="G29" s="25">
        <v>0.014872685185185185</v>
      </c>
      <c r="H29" s="25">
        <v>0.009722222222222222</v>
      </c>
      <c r="I29" s="25">
        <f t="shared" si="0"/>
        <v>0.005150462962962963</v>
      </c>
      <c r="J29" s="12"/>
      <c r="K29" s="7"/>
    </row>
    <row r="30" spans="1:12" ht="12.75" customHeight="1">
      <c r="A30" s="20">
        <v>23</v>
      </c>
      <c r="B30" s="20" t="s">
        <v>103</v>
      </c>
      <c r="C30" s="20" t="s">
        <v>104</v>
      </c>
      <c r="D30" s="20" t="s">
        <v>14</v>
      </c>
      <c r="E30" s="20" t="s">
        <v>15</v>
      </c>
      <c r="F30" s="19" t="s">
        <v>16</v>
      </c>
      <c r="G30" s="25">
        <v>0.04802083333333334</v>
      </c>
      <c r="H30" s="25">
        <v>0.042361111111111106</v>
      </c>
      <c r="I30" s="25">
        <f t="shared" si="0"/>
        <v>0.005659722222222233</v>
      </c>
      <c r="J30" s="12" t="s">
        <v>105</v>
      </c>
      <c r="K30" s="7"/>
      <c r="L30" s="1" t="s">
        <v>106</v>
      </c>
    </row>
    <row r="31" spans="1:11" ht="12.75" customHeight="1">
      <c r="A31" s="20">
        <v>24</v>
      </c>
      <c r="B31" s="20" t="s">
        <v>103</v>
      </c>
      <c r="C31" s="20" t="s">
        <v>107</v>
      </c>
      <c r="D31" s="20" t="s">
        <v>14</v>
      </c>
      <c r="E31" s="20" t="s">
        <v>15</v>
      </c>
      <c r="F31" s="19" t="s">
        <v>11</v>
      </c>
      <c r="G31" s="25">
        <v>0.04445601851851852</v>
      </c>
      <c r="H31" s="25">
        <v>0.034027777777777775</v>
      </c>
      <c r="I31" s="25">
        <f t="shared" si="0"/>
        <v>0.010428240740740745</v>
      </c>
      <c r="J31" s="12"/>
      <c r="K31" s="7"/>
    </row>
    <row r="32" spans="1:11" ht="12.75" customHeight="1">
      <c r="A32" s="20">
        <v>25</v>
      </c>
      <c r="B32" s="20" t="s">
        <v>103</v>
      </c>
      <c r="C32" s="20" t="s">
        <v>108</v>
      </c>
      <c r="D32" s="20" t="s">
        <v>14</v>
      </c>
      <c r="E32" s="20" t="s">
        <v>15</v>
      </c>
      <c r="F32" s="19" t="s">
        <v>11</v>
      </c>
      <c r="G32" s="25">
        <v>0.07563657407407408</v>
      </c>
      <c r="H32" s="25">
        <v>0.07152777777777779</v>
      </c>
      <c r="I32" s="25">
        <f t="shared" si="0"/>
        <v>0.004108796296296291</v>
      </c>
      <c r="J32" s="12"/>
      <c r="K32" s="7"/>
    </row>
    <row r="33" spans="1:11" ht="12.75" customHeight="1">
      <c r="A33" s="20">
        <v>26</v>
      </c>
      <c r="B33" s="20" t="s">
        <v>103</v>
      </c>
      <c r="C33" s="20" t="s">
        <v>109</v>
      </c>
      <c r="D33" s="20" t="s">
        <v>14</v>
      </c>
      <c r="E33" s="20" t="s">
        <v>15</v>
      </c>
      <c r="F33" s="19" t="s">
        <v>11</v>
      </c>
      <c r="G33" s="25">
        <v>0.04976851851851852</v>
      </c>
      <c r="H33" s="25">
        <v>0.04097222222222222</v>
      </c>
      <c r="I33" s="25">
        <f t="shared" si="0"/>
        <v>0.008796296296296295</v>
      </c>
      <c r="J33" s="12"/>
      <c r="K33" s="7"/>
    </row>
    <row r="34" spans="1:11" ht="12.75" customHeight="1">
      <c r="A34" s="20">
        <v>27</v>
      </c>
      <c r="B34" s="20" t="s">
        <v>103</v>
      </c>
      <c r="C34" s="20" t="s">
        <v>110</v>
      </c>
      <c r="D34" s="20" t="s">
        <v>14</v>
      </c>
      <c r="E34" s="20" t="s">
        <v>15</v>
      </c>
      <c r="F34" s="19" t="s">
        <v>16</v>
      </c>
      <c r="G34" s="25">
        <v>0.0415625</v>
      </c>
      <c r="H34" s="25">
        <v>0.03680555555555556</v>
      </c>
      <c r="I34" s="25">
        <f t="shared" si="0"/>
        <v>0.004756944444444446</v>
      </c>
      <c r="J34" s="12"/>
      <c r="K34" s="7"/>
    </row>
    <row r="35" spans="1:11" ht="12.75" customHeight="1">
      <c r="A35" s="20">
        <v>28</v>
      </c>
      <c r="B35" s="20" t="s">
        <v>103</v>
      </c>
      <c r="C35" s="20" t="s">
        <v>111</v>
      </c>
      <c r="D35" s="20" t="s">
        <v>14</v>
      </c>
      <c r="E35" s="20" t="s">
        <v>15</v>
      </c>
      <c r="F35" s="19" t="s">
        <v>11</v>
      </c>
      <c r="G35" s="25">
        <v>0.05013888888888889</v>
      </c>
      <c r="H35" s="25">
        <v>0.041666666666666664</v>
      </c>
      <c r="I35" s="25">
        <f t="shared" si="0"/>
        <v>0.008472222222222228</v>
      </c>
      <c r="J35" s="12"/>
      <c r="K35" s="7"/>
    </row>
    <row r="36" spans="1:11" ht="12.75" customHeight="1">
      <c r="A36" s="20">
        <v>29</v>
      </c>
      <c r="B36" s="20" t="s">
        <v>103</v>
      </c>
      <c r="C36" s="20" t="s">
        <v>112</v>
      </c>
      <c r="D36" s="20" t="s">
        <v>14</v>
      </c>
      <c r="E36" s="20" t="s">
        <v>15</v>
      </c>
      <c r="F36" s="29" t="s">
        <v>11</v>
      </c>
      <c r="G36" s="25">
        <v>0.0436574074074074</v>
      </c>
      <c r="H36" s="25">
        <v>0.03125</v>
      </c>
      <c r="I36" s="25">
        <f t="shared" si="0"/>
        <v>0.012407407407407402</v>
      </c>
      <c r="J36" s="12"/>
      <c r="K36" s="7"/>
    </row>
    <row r="37" spans="1:11" ht="12.75" customHeight="1">
      <c r="A37" s="20">
        <v>30</v>
      </c>
      <c r="B37" s="20" t="s">
        <v>103</v>
      </c>
      <c r="C37" s="20" t="s">
        <v>113</v>
      </c>
      <c r="D37" s="20" t="s">
        <v>14</v>
      </c>
      <c r="E37" s="20" t="s">
        <v>15</v>
      </c>
      <c r="F37" s="19" t="s">
        <v>11</v>
      </c>
      <c r="G37" s="25">
        <v>0.06101851851851852</v>
      </c>
      <c r="H37" s="25">
        <v>0.05416666666666667</v>
      </c>
      <c r="I37" s="25">
        <f t="shared" si="0"/>
        <v>0.006851851851851852</v>
      </c>
      <c r="J37" s="12"/>
      <c r="K37" s="7"/>
    </row>
    <row r="38" spans="1:11" ht="12.75" customHeight="1">
      <c r="A38" s="20">
        <v>31</v>
      </c>
      <c r="B38" s="20" t="s">
        <v>103</v>
      </c>
      <c r="C38" s="20" t="s">
        <v>114</v>
      </c>
      <c r="D38" s="20" t="s">
        <v>14</v>
      </c>
      <c r="E38" s="20" t="s">
        <v>15</v>
      </c>
      <c r="F38" s="19" t="s">
        <v>11</v>
      </c>
      <c r="G38" s="25">
        <v>0.06002314814814815</v>
      </c>
      <c r="H38" s="25">
        <v>0.05625</v>
      </c>
      <c r="I38" s="25">
        <f t="shared" si="0"/>
        <v>0.0037731481481481505</v>
      </c>
      <c r="J38" s="12"/>
      <c r="K38" s="7"/>
    </row>
    <row r="39" spans="1:11" ht="12.75" customHeight="1">
      <c r="A39" s="20">
        <v>32</v>
      </c>
      <c r="B39" s="20" t="s">
        <v>87</v>
      </c>
      <c r="C39" s="20" t="s">
        <v>115</v>
      </c>
      <c r="D39" s="20" t="s">
        <v>14</v>
      </c>
      <c r="E39" s="20" t="s">
        <v>15</v>
      </c>
      <c r="F39" s="19" t="s">
        <v>12</v>
      </c>
      <c r="G39" s="25">
        <v>0.04244212962962963</v>
      </c>
      <c r="H39" s="25">
        <v>0.0375</v>
      </c>
      <c r="I39" s="25">
        <f t="shared" si="0"/>
        <v>0.00494212962962963</v>
      </c>
      <c r="J39" s="12"/>
      <c r="K39" s="7"/>
    </row>
    <row r="40" spans="1:11" ht="12.75" customHeight="1">
      <c r="A40" s="20">
        <v>33</v>
      </c>
      <c r="B40" s="20" t="s">
        <v>87</v>
      </c>
      <c r="C40" s="20" t="s">
        <v>116</v>
      </c>
      <c r="D40" s="20" t="s">
        <v>14</v>
      </c>
      <c r="E40" s="20" t="s">
        <v>15</v>
      </c>
      <c r="F40" s="19" t="s">
        <v>12</v>
      </c>
      <c r="G40" s="25">
        <v>0.043680555555555556</v>
      </c>
      <c r="H40" s="25">
        <v>0.03958333333333333</v>
      </c>
      <c r="I40" s="25">
        <f t="shared" si="0"/>
        <v>0.004097222222222224</v>
      </c>
      <c r="J40" s="12"/>
      <c r="K40" s="7"/>
    </row>
    <row r="41" spans="1:11" ht="12.75" customHeight="1">
      <c r="A41" s="20">
        <v>34</v>
      </c>
      <c r="B41" s="20" t="s">
        <v>87</v>
      </c>
      <c r="C41" s="20" t="s">
        <v>68</v>
      </c>
      <c r="D41" s="20" t="s">
        <v>14</v>
      </c>
      <c r="E41" s="20" t="s">
        <v>15</v>
      </c>
      <c r="F41" s="19" t="s">
        <v>12</v>
      </c>
      <c r="G41" s="25">
        <v>0.04732638888888888</v>
      </c>
      <c r="H41" s="25">
        <v>0.04305555555555556</v>
      </c>
      <c r="I41" s="25">
        <f t="shared" si="0"/>
        <v>0.004270833333333321</v>
      </c>
      <c r="J41" s="12"/>
      <c r="K41" s="7"/>
    </row>
    <row r="42" spans="1:11" ht="12.75" customHeight="1">
      <c r="A42" s="20">
        <v>35</v>
      </c>
      <c r="B42" s="20" t="s">
        <v>86</v>
      </c>
      <c r="C42" s="20" t="s">
        <v>52</v>
      </c>
      <c r="D42" s="20" t="s">
        <v>14</v>
      </c>
      <c r="E42" s="20" t="s">
        <v>15</v>
      </c>
      <c r="F42" s="19" t="s">
        <v>12</v>
      </c>
      <c r="G42" s="25">
        <v>0.028252314814814813</v>
      </c>
      <c r="H42" s="25">
        <v>0.02152777777777778</v>
      </c>
      <c r="I42" s="25">
        <f t="shared" si="0"/>
        <v>0.006724537037037032</v>
      </c>
      <c r="J42" s="12"/>
      <c r="K42" s="7"/>
    </row>
    <row r="43" spans="1:11" ht="12.75" customHeight="1">
      <c r="A43" s="20">
        <v>36</v>
      </c>
      <c r="B43" s="20" t="s">
        <v>86</v>
      </c>
      <c r="C43" s="20" t="s">
        <v>117</v>
      </c>
      <c r="D43" s="20" t="s">
        <v>14</v>
      </c>
      <c r="E43" s="20" t="s">
        <v>15</v>
      </c>
      <c r="F43" s="19">
        <v>3</v>
      </c>
      <c r="G43" s="25">
        <v>0.02273148148148148</v>
      </c>
      <c r="H43" s="25">
        <v>0.016666666666666666</v>
      </c>
      <c r="I43" s="25">
        <f t="shared" si="0"/>
        <v>0.0060648148148148145</v>
      </c>
      <c r="J43" s="12"/>
      <c r="K43" s="7"/>
    </row>
    <row r="44" spans="1:11" ht="12.75" customHeight="1">
      <c r="A44" s="20">
        <v>37</v>
      </c>
      <c r="B44" s="20" t="s">
        <v>92</v>
      </c>
      <c r="C44" s="20" t="s">
        <v>118</v>
      </c>
      <c r="D44" s="20" t="s">
        <v>14</v>
      </c>
      <c r="E44" s="20" t="s">
        <v>15</v>
      </c>
      <c r="F44" s="19">
        <v>2</v>
      </c>
      <c r="G44" s="25">
        <v>0.014155092592592592</v>
      </c>
      <c r="H44" s="25">
        <v>0.009722222222222222</v>
      </c>
      <c r="I44" s="25">
        <f t="shared" si="0"/>
        <v>0.00443287037037037</v>
      </c>
      <c r="J44" s="12"/>
      <c r="K44" s="7"/>
    </row>
    <row r="45" spans="1:11" ht="12.75" customHeight="1">
      <c r="A45" s="20">
        <v>38</v>
      </c>
      <c r="B45" s="20" t="s">
        <v>92</v>
      </c>
      <c r="C45" s="20" t="s">
        <v>119</v>
      </c>
      <c r="D45" s="20" t="s">
        <v>14</v>
      </c>
      <c r="E45" s="20" t="s">
        <v>15</v>
      </c>
      <c r="F45" s="19">
        <v>3</v>
      </c>
      <c r="G45" s="25">
        <v>0.012372685185185186</v>
      </c>
      <c r="H45" s="25">
        <v>0.008333333333333333</v>
      </c>
      <c r="I45" s="25">
        <f t="shared" si="0"/>
        <v>0.004039351851851853</v>
      </c>
      <c r="J45" s="12"/>
      <c r="K45" s="7"/>
    </row>
    <row r="46" spans="1:11" ht="12.75">
      <c r="A46" s="20">
        <v>39</v>
      </c>
      <c r="B46" s="20" t="s">
        <v>103</v>
      </c>
      <c r="C46" s="20" t="s">
        <v>120</v>
      </c>
      <c r="D46" s="20" t="s">
        <v>14</v>
      </c>
      <c r="E46" s="20" t="s">
        <v>15</v>
      </c>
      <c r="F46" s="19" t="s">
        <v>16</v>
      </c>
      <c r="G46" s="25">
        <v>0.06744212962962963</v>
      </c>
      <c r="H46" s="25">
        <v>0.06319444444444444</v>
      </c>
      <c r="I46" s="25">
        <f aca="true" t="shared" si="1" ref="I46:I67">SUM(G46-H46)</f>
        <v>0.004247685185185188</v>
      </c>
      <c r="J46" s="12"/>
      <c r="K46" s="7"/>
    </row>
    <row r="47" spans="1:11" ht="12.75">
      <c r="A47" s="20">
        <v>40</v>
      </c>
      <c r="B47" s="20" t="s">
        <v>103</v>
      </c>
      <c r="C47" s="20" t="s">
        <v>121</v>
      </c>
      <c r="D47" s="20" t="s">
        <v>14</v>
      </c>
      <c r="E47" s="20" t="s">
        <v>15</v>
      </c>
      <c r="F47" s="19" t="s">
        <v>11</v>
      </c>
      <c r="G47" s="25">
        <v>0.05484953703703704</v>
      </c>
      <c r="H47" s="25">
        <v>0.05069444444444445</v>
      </c>
      <c r="I47" s="25">
        <f t="shared" si="1"/>
        <v>0.004155092592592585</v>
      </c>
      <c r="J47" s="12"/>
      <c r="K47" s="7"/>
    </row>
    <row r="48" spans="1:11" ht="12.75">
      <c r="A48" s="20">
        <v>41</v>
      </c>
      <c r="B48" s="31" t="s">
        <v>92</v>
      </c>
      <c r="C48" s="22" t="s">
        <v>122</v>
      </c>
      <c r="D48" s="22" t="s">
        <v>25</v>
      </c>
      <c r="E48" s="22" t="s">
        <v>26</v>
      </c>
      <c r="F48" s="19">
        <v>3</v>
      </c>
      <c r="G48" s="25">
        <v>0.012488425925925925</v>
      </c>
      <c r="H48" s="25">
        <v>0.009027777777777779</v>
      </c>
      <c r="I48" s="25">
        <f t="shared" si="1"/>
        <v>0.0034606481481481467</v>
      </c>
      <c r="J48" s="12"/>
      <c r="K48" s="7"/>
    </row>
    <row r="49" spans="1:11" ht="12.75">
      <c r="A49" s="20">
        <v>42</v>
      </c>
      <c r="B49" s="20" t="s">
        <v>92</v>
      </c>
      <c r="C49" s="35" t="s">
        <v>123</v>
      </c>
      <c r="D49" s="22" t="s">
        <v>25</v>
      </c>
      <c r="E49" s="22" t="s">
        <v>26</v>
      </c>
      <c r="F49" s="19">
        <v>2</v>
      </c>
      <c r="G49" s="25">
        <v>0.014166666666666666</v>
      </c>
      <c r="H49" s="25">
        <v>0.011111111111111112</v>
      </c>
      <c r="I49" s="25">
        <f t="shared" si="1"/>
        <v>0.0030555555555555544</v>
      </c>
      <c r="J49" s="12"/>
      <c r="K49" s="7"/>
    </row>
    <row r="50" spans="1:11" ht="12.75">
      <c r="A50" s="20">
        <v>43</v>
      </c>
      <c r="B50" s="20" t="s">
        <v>85</v>
      </c>
      <c r="C50" s="22" t="s">
        <v>124</v>
      </c>
      <c r="D50" s="22" t="s">
        <v>25</v>
      </c>
      <c r="E50" s="22" t="s">
        <v>26</v>
      </c>
      <c r="F50" s="19">
        <v>1</v>
      </c>
      <c r="G50" s="25">
        <v>0.019988425925925927</v>
      </c>
      <c r="H50" s="25">
        <v>0.015972222222222224</v>
      </c>
      <c r="I50" s="25">
        <f t="shared" si="1"/>
        <v>0.004016203703703702</v>
      </c>
      <c r="J50" s="12"/>
      <c r="K50" s="7"/>
    </row>
    <row r="51" spans="1:11" ht="12.75">
      <c r="A51" s="20">
        <v>44</v>
      </c>
      <c r="B51" s="20" t="s">
        <v>102</v>
      </c>
      <c r="C51" s="22" t="s">
        <v>40</v>
      </c>
      <c r="D51" s="20" t="s">
        <v>25</v>
      </c>
      <c r="E51" s="20" t="s">
        <v>26</v>
      </c>
      <c r="F51" s="19" t="s">
        <v>12</v>
      </c>
      <c r="G51" s="25">
        <v>0.014872685185185185</v>
      </c>
      <c r="H51" s="25">
        <v>0.009027777777777779</v>
      </c>
      <c r="I51" s="25">
        <f t="shared" si="1"/>
        <v>0.005844907407407406</v>
      </c>
      <c r="J51" s="12"/>
      <c r="K51" s="7"/>
    </row>
    <row r="52" spans="1:11" ht="12.75">
      <c r="A52" s="20">
        <v>45</v>
      </c>
      <c r="B52" s="20" t="s">
        <v>99</v>
      </c>
      <c r="C52" s="22" t="s">
        <v>125</v>
      </c>
      <c r="D52" s="22" t="s">
        <v>25</v>
      </c>
      <c r="E52" s="22" t="s">
        <v>26</v>
      </c>
      <c r="F52" s="19" t="s">
        <v>11</v>
      </c>
      <c r="G52" s="25">
        <v>0.024328703703703703</v>
      </c>
      <c r="H52" s="25">
        <v>0.011111111111111112</v>
      </c>
      <c r="I52" s="25">
        <f t="shared" si="1"/>
        <v>0.013217592592592592</v>
      </c>
      <c r="J52" s="12"/>
      <c r="K52" s="7"/>
    </row>
    <row r="53" spans="1:11" ht="12.75">
      <c r="A53" s="20">
        <v>46</v>
      </c>
      <c r="B53" s="20" t="s">
        <v>102</v>
      </c>
      <c r="C53" s="22" t="s">
        <v>41</v>
      </c>
      <c r="D53" s="22" t="s">
        <v>25</v>
      </c>
      <c r="E53" s="22" t="s">
        <v>26</v>
      </c>
      <c r="F53" s="19" t="s">
        <v>16</v>
      </c>
      <c r="G53" s="25">
        <v>0.022708333333333334</v>
      </c>
      <c r="H53" s="25">
        <v>0.004861111111111111</v>
      </c>
      <c r="I53" s="25">
        <f t="shared" si="1"/>
        <v>0.017847222222222223</v>
      </c>
      <c r="J53" s="12"/>
      <c r="K53" s="7"/>
    </row>
    <row r="54" spans="1:11" ht="12.75">
      <c r="A54" s="20">
        <v>47</v>
      </c>
      <c r="B54" s="31" t="s">
        <v>87</v>
      </c>
      <c r="C54" s="22" t="s">
        <v>126</v>
      </c>
      <c r="D54" s="22" t="s">
        <v>25</v>
      </c>
      <c r="E54" s="22" t="s">
        <v>26</v>
      </c>
      <c r="F54" s="19" t="s">
        <v>12</v>
      </c>
      <c r="G54" s="25">
        <v>0.03328703703703704</v>
      </c>
      <c r="H54" s="24">
        <v>0.029166666666666664</v>
      </c>
      <c r="I54" s="25">
        <f t="shared" si="1"/>
        <v>0.004120370370370375</v>
      </c>
      <c r="J54" s="12"/>
      <c r="K54" s="7"/>
    </row>
    <row r="55" spans="1:11" ht="12.75">
      <c r="A55" s="20">
        <v>48</v>
      </c>
      <c r="B55" s="20" t="s">
        <v>103</v>
      </c>
      <c r="C55" s="22" t="s">
        <v>127</v>
      </c>
      <c r="D55" s="22" t="s">
        <v>25</v>
      </c>
      <c r="E55" s="22" t="s">
        <v>26</v>
      </c>
      <c r="F55" s="19" t="s">
        <v>16</v>
      </c>
      <c r="G55" s="25">
        <v>0.04303240740740741</v>
      </c>
      <c r="H55" s="25">
        <v>0.03888888888888889</v>
      </c>
      <c r="I55" s="25">
        <f t="shared" si="1"/>
        <v>0.004143518518518519</v>
      </c>
      <c r="J55" s="12"/>
      <c r="K55" s="7"/>
    </row>
    <row r="56" spans="1:11" ht="12.75">
      <c r="A56" s="20">
        <v>49</v>
      </c>
      <c r="B56" s="20" t="s">
        <v>102</v>
      </c>
      <c r="C56" s="22" t="s">
        <v>128</v>
      </c>
      <c r="D56" s="22" t="s">
        <v>25</v>
      </c>
      <c r="E56" s="22" t="s">
        <v>26</v>
      </c>
      <c r="F56" s="19" t="s">
        <v>12</v>
      </c>
      <c r="G56" s="25">
        <v>0.011273148148148148</v>
      </c>
      <c r="H56" s="25">
        <v>0.001388888888888889</v>
      </c>
      <c r="I56" s="25">
        <f t="shared" si="1"/>
        <v>0.00988425925925926</v>
      </c>
      <c r="J56" s="12"/>
      <c r="K56" s="7"/>
    </row>
    <row r="57" spans="1:11" ht="12.75">
      <c r="A57" s="20">
        <v>50</v>
      </c>
      <c r="B57" s="20" t="s">
        <v>103</v>
      </c>
      <c r="C57" s="22" t="s">
        <v>34</v>
      </c>
      <c r="D57" s="22" t="s">
        <v>25</v>
      </c>
      <c r="E57" s="22" t="s">
        <v>26</v>
      </c>
      <c r="F57" s="19" t="s">
        <v>12</v>
      </c>
      <c r="G57" s="25">
        <v>0.07730324074074074</v>
      </c>
      <c r="H57" s="25">
        <v>0.06388888888888888</v>
      </c>
      <c r="I57" s="25">
        <f t="shared" si="1"/>
        <v>0.013414351851851858</v>
      </c>
      <c r="J57" s="14"/>
      <c r="K57" s="5"/>
    </row>
    <row r="58" spans="1:11" ht="12.75">
      <c r="A58" s="20">
        <v>51</v>
      </c>
      <c r="B58" s="20" t="s">
        <v>102</v>
      </c>
      <c r="C58" s="22" t="s">
        <v>129</v>
      </c>
      <c r="D58" s="22" t="s">
        <v>25</v>
      </c>
      <c r="E58" s="22" t="s">
        <v>26</v>
      </c>
      <c r="F58" s="19" t="s">
        <v>11</v>
      </c>
      <c r="G58" s="25">
        <v>0.012719907407407407</v>
      </c>
      <c r="H58" s="25">
        <v>0.0062499999999999995</v>
      </c>
      <c r="I58" s="25">
        <f t="shared" si="1"/>
        <v>0.006469907407407408</v>
      </c>
      <c r="J58" s="14"/>
      <c r="K58" s="5"/>
    </row>
    <row r="59" spans="1:11" ht="12.75">
      <c r="A59" s="20">
        <v>52</v>
      </c>
      <c r="B59" s="20" t="s">
        <v>87</v>
      </c>
      <c r="C59" s="22" t="s">
        <v>130</v>
      </c>
      <c r="D59" s="22" t="s">
        <v>25</v>
      </c>
      <c r="E59" s="22" t="s">
        <v>26</v>
      </c>
      <c r="F59" s="19" t="s">
        <v>12</v>
      </c>
      <c r="G59" s="25">
        <v>0.042928240740740746</v>
      </c>
      <c r="H59" s="25">
        <v>0.03819444444444444</v>
      </c>
      <c r="I59" s="25">
        <f t="shared" si="1"/>
        <v>0.004733796296296305</v>
      </c>
      <c r="J59" s="14"/>
      <c r="K59" s="5"/>
    </row>
    <row r="60" spans="1:11" ht="12.75">
      <c r="A60" s="20">
        <v>54</v>
      </c>
      <c r="B60" s="20" t="s">
        <v>86</v>
      </c>
      <c r="C60" s="22" t="s">
        <v>131</v>
      </c>
      <c r="D60" s="22" t="s">
        <v>25</v>
      </c>
      <c r="E60" s="22" t="s">
        <v>26</v>
      </c>
      <c r="F60" s="19" t="s">
        <v>12</v>
      </c>
      <c r="G60" s="25">
        <v>0.03505787037037037</v>
      </c>
      <c r="H60" s="25">
        <v>0.02291666666666667</v>
      </c>
      <c r="I60" s="25">
        <f t="shared" si="1"/>
        <v>0.012141203703703703</v>
      </c>
      <c r="J60" s="14"/>
      <c r="K60" s="5"/>
    </row>
    <row r="61" spans="1:11" ht="12.75">
      <c r="A61" s="20">
        <v>55</v>
      </c>
      <c r="B61" s="20" t="s">
        <v>99</v>
      </c>
      <c r="C61" s="22" t="s">
        <v>132</v>
      </c>
      <c r="D61" s="22" t="s">
        <v>25</v>
      </c>
      <c r="E61" s="22" t="s">
        <v>26</v>
      </c>
      <c r="F61" s="19" t="s">
        <v>12</v>
      </c>
      <c r="G61" s="25">
        <v>0.03601851851851852</v>
      </c>
      <c r="H61" s="25">
        <v>0.029861111111111113</v>
      </c>
      <c r="I61" s="25">
        <f t="shared" si="1"/>
        <v>0.006157407407407407</v>
      </c>
      <c r="J61" s="14"/>
      <c r="K61" s="6"/>
    </row>
    <row r="62" spans="1:11" ht="12.75">
      <c r="A62" s="20">
        <v>56</v>
      </c>
      <c r="B62" s="20" t="s">
        <v>102</v>
      </c>
      <c r="C62" s="22" t="s">
        <v>133</v>
      </c>
      <c r="D62" s="22" t="s">
        <v>25</v>
      </c>
      <c r="E62" s="22" t="s">
        <v>26</v>
      </c>
      <c r="F62" s="19" t="s">
        <v>12</v>
      </c>
      <c r="G62" s="25">
        <v>0.009305555555555555</v>
      </c>
      <c r="H62" s="25">
        <v>0.004166666666666667</v>
      </c>
      <c r="I62" s="25">
        <f t="shared" si="1"/>
        <v>0.005138888888888888</v>
      </c>
      <c r="J62" s="14"/>
      <c r="K62" s="6"/>
    </row>
    <row r="63" spans="1:11" ht="12.75">
      <c r="A63" s="20">
        <v>57</v>
      </c>
      <c r="B63" s="20" t="s">
        <v>99</v>
      </c>
      <c r="C63" s="22" t="s">
        <v>134</v>
      </c>
      <c r="D63" s="22" t="s">
        <v>25</v>
      </c>
      <c r="E63" s="22" t="s">
        <v>26</v>
      </c>
      <c r="F63" s="19" t="s">
        <v>11</v>
      </c>
      <c r="G63" s="25">
        <v>0.028344907407407412</v>
      </c>
      <c r="H63" s="25">
        <v>0.022222222222222223</v>
      </c>
      <c r="I63" s="25">
        <f t="shared" si="1"/>
        <v>0.006122685185185189</v>
      </c>
      <c r="J63" s="14"/>
      <c r="K63" s="6"/>
    </row>
    <row r="64" spans="1:11" ht="12.75">
      <c r="A64" s="20">
        <v>58</v>
      </c>
      <c r="B64" s="20" t="s">
        <v>103</v>
      </c>
      <c r="C64" s="22" t="s">
        <v>71</v>
      </c>
      <c r="D64" s="22" t="s">
        <v>25</v>
      </c>
      <c r="E64" s="22" t="s">
        <v>26</v>
      </c>
      <c r="F64" s="19" t="s">
        <v>12</v>
      </c>
      <c r="G64" s="25">
        <v>0.05766203703703704</v>
      </c>
      <c r="H64" s="25">
        <v>0.052083333333333336</v>
      </c>
      <c r="I64" s="25">
        <f t="shared" si="1"/>
        <v>0.005578703703703704</v>
      </c>
      <c r="J64" s="14"/>
      <c r="K64" s="6"/>
    </row>
    <row r="65" spans="1:11" ht="12.75">
      <c r="A65" s="20">
        <v>59</v>
      </c>
      <c r="B65" s="20" t="s">
        <v>103</v>
      </c>
      <c r="C65" s="22" t="s">
        <v>60</v>
      </c>
      <c r="D65" s="22" t="s">
        <v>25</v>
      </c>
      <c r="E65" s="22" t="s">
        <v>26</v>
      </c>
      <c r="F65" s="19" t="s">
        <v>16</v>
      </c>
      <c r="G65" s="25">
        <v>0.07076388888888889</v>
      </c>
      <c r="H65" s="25">
        <v>0.06597222222222222</v>
      </c>
      <c r="I65" s="25">
        <f t="shared" si="1"/>
        <v>0.004791666666666666</v>
      </c>
      <c r="J65" s="14"/>
      <c r="K65" s="6"/>
    </row>
    <row r="66" spans="1:11" ht="12.75">
      <c r="A66" s="20">
        <v>60</v>
      </c>
      <c r="B66" s="20" t="s">
        <v>103</v>
      </c>
      <c r="C66" s="22" t="s">
        <v>135</v>
      </c>
      <c r="D66" s="22" t="s">
        <v>25</v>
      </c>
      <c r="E66" s="22" t="s">
        <v>26</v>
      </c>
      <c r="F66" s="19" t="s">
        <v>16</v>
      </c>
      <c r="G66" s="25">
        <v>0.040046296296296295</v>
      </c>
      <c r="H66" s="25">
        <v>0.034722222222222224</v>
      </c>
      <c r="I66" s="25">
        <f t="shared" si="1"/>
        <v>0.005324074074074071</v>
      </c>
      <c r="J66" s="14"/>
      <c r="K66" s="6"/>
    </row>
    <row r="67" spans="1:11" ht="12.75">
      <c r="A67" s="20">
        <v>61</v>
      </c>
      <c r="B67" s="20" t="s">
        <v>103</v>
      </c>
      <c r="C67" s="22" t="s">
        <v>33</v>
      </c>
      <c r="D67" s="22" t="s">
        <v>25</v>
      </c>
      <c r="E67" s="22" t="s">
        <v>26</v>
      </c>
      <c r="F67" s="19" t="s">
        <v>12</v>
      </c>
      <c r="G67" s="25">
        <v>0.0690162037037037</v>
      </c>
      <c r="H67" s="25">
        <v>0.06458333333333334</v>
      </c>
      <c r="I67" s="25">
        <f t="shared" si="1"/>
        <v>0.004432870370370365</v>
      </c>
      <c r="J67" s="14"/>
      <c r="K67" s="6"/>
    </row>
    <row r="68" spans="1:11" ht="12.75">
      <c r="A68" s="20">
        <v>62</v>
      </c>
      <c r="B68" s="31" t="s">
        <v>103</v>
      </c>
      <c r="C68" s="18" t="s">
        <v>136</v>
      </c>
      <c r="D68" s="22" t="s">
        <v>25</v>
      </c>
      <c r="E68" s="22" t="s">
        <v>26</v>
      </c>
      <c r="F68" s="27" t="s">
        <v>16</v>
      </c>
      <c r="G68" s="25">
        <v>0</v>
      </c>
      <c r="H68" s="24">
        <v>0</v>
      </c>
      <c r="I68" s="9" t="s">
        <v>13</v>
      </c>
      <c r="J68" s="16"/>
      <c r="K68" s="3"/>
    </row>
    <row r="69" spans="1:11" ht="12.75">
      <c r="A69" s="20">
        <v>63</v>
      </c>
      <c r="B69" s="20" t="s">
        <v>103</v>
      </c>
      <c r="C69" s="20" t="s">
        <v>137</v>
      </c>
      <c r="D69" s="22" t="s">
        <v>25</v>
      </c>
      <c r="E69" s="22" t="s">
        <v>26</v>
      </c>
      <c r="F69" s="19" t="s">
        <v>16</v>
      </c>
      <c r="G69" s="25">
        <v>0.03770833333333333</v>
      </c>
      <c r="H69" s="25">
        <v>0.03194444444444445</v>
      </c>
      <c r="I69" s="25">
        <f aca="true" t="shared" si="2" ref="I69:I83">SUM(G69-H69)</f>
        <v>0.005763888888888881</v>
      </c>
      <c r="J69" s="14"/>
      <c r="K69" s="5"/>
    </row>
    <row r="70" spans="1:11" ht="12.75">
      <c r="A70" s="20">
        <v>64</v>
      </c>
      <c r="B70" s="20" t="s">
        <v>87</v>
      </c>
      <c r="C70" s="20" t="s">
        <v>138</v>
      </c>
      <c r="D70" s="22" t="s">
        <v>25</v>
      </c>
      <c r="E70" s="22" t="s">
        <v>26</v>
      </c>
      <c r="F70" s="19" t="s">
        <v>12</v>
      </c>
      <c r="G70" s="25">
        <v>0.04304398148148148</v>
      </c>
      <c r="H70" s="25">
        <v>0.03888888888888889</v>
      </c>
      <c r="I70" s="25">
        <f t="shared" si="2"/>
        <v>0.004155092592592592</v>
      </c>
      <c r="J70" s="14"/>
      <c r="K70" s="5"/>
    </row>
    <row r="71" spans="1:11" ht="12.75">
      <c r="A71" s="20">
        <v>65</v>
      </c>
      <c r="B71" s="20" t="s">
        <v>86</v>
      </c>
      <c r="C71" s="20" t="s">
        <v>44</v>
      </c>
      <c r="D71" s="20" t="s">
        <v>25</v>
      </c>
      <c r="E71" s="20" t="s">
        <v>26</v>
      </c>
      <c r="F71" s="19">
        <v>3</v>
      </c>
      <c r="G71" s="25">
        <v>0.02935185185185185</v>
      </c>
      <c r="H71" s="25">
        <v>0.020833333333333332</v>
      </c>
      <c r="I71" s="25">
        <f t="shared" si="2"/>
        <v>0.008518518518518519</v>
      </c>
      <c r="J71" s="14"/>
      <c r="K71" s="5"/>
    </row>
    <row r="72" spans="1:11" ht="12.75">
      <c r="A72" s="20">
        <v>66</v>
      </c>
      <c r="B72" s="20" t="s">
        <v>103</v>
      </c>
      <c r="C72" s="20" t="s">
        <v>35</v>
      </c>
      <c r="D72" s="20" t="s">
        <v>25</v>
      </c>
      <c r="E72" s="20" t="s">
        <v>26</v>
      </c>
      <c r="F72" s="5" t="s">
        <v>16</v>
      </c>
      <c r="G72" s="25">
        <v>0.04197916666666667</v>
      </c>
      <c r="H72" s="25">
        <v>0.035416666666666666</v>
      </c>
      <c r="I72" s="25">
        <f t="shared" si="2"/>
        <v>0.006562500000000006</v>
      </c>
      <c r="J72" s="15"/>
      <c r="K72" s="5"/>
    </row>
    <row r="73" spans="1:11" ht="12.75">
      <c r="A73" s="20">
        <v>67</v>
      </c>
      <c r="B73" s="4" t="s">
        <v>102</v>
      </c>
      <c r="C73" s="20" t="s">
        <v>139</v>
      </c>
      <c r="D73" s="20" t="s">
        <v>25</v>
      </c>
      <c r="E73" s="20" t="s">
        <v>26</v>
      </c>
      <c r="F73" s="5" t="s">
        <v>12</v>
      </c>
      <c r="G73" s="25">
        <v>0.012511574074074073</v>
      </c>
      <c r="H73" s="25">
        <v>0.005555555555555556</v>
      </c>
      <c r="I73" s="25">
        <f t="shared" si="2"/>
        <v>0.006956018518518517</v>
      </c>
      <c r="J73" s="15"/>
      <c r="K73" s="5"/>
    </row>
    <row r="74" spans="1:11" ht="12.75">
      <c r="A74" s="20">
        <v>68</v>
      </c>
      <c r="B74" s="4" t="s">
        <v>87</v>
      </c>
      <c r="C74" s="20" t="s">
        <v>140</v>
      </c>
      <c r="D74" s="20" t="s">
        <v>25</v>
      </c>
      <c r="E74" s="20" t="s">
        <v>26</v>
      </c>
      <c r="F74" s="19" t="s">
        <v>16</v>
      </c>
      <c r="G74" s="25">
        <v>0.03530092592592592</v>
      </c>
      <c r="H74" s="25">
        <v>0.027083333333333334</v>
      </c>
      <c r="I74" s="25">
        <f t="shared" si="2"/>
        <v>0.008217592592592589</v>
      </c>
      <c r="J74" s="15"/>
      <c r="K74" s="5"/>
    </row>
    <row r="75" spans="1:11" ht="12.75">
      <c r="A75" s="20">
        <v>69</v>
      </c>
      <c r="B75" s="4" t="s">
        <v>102</v>
      </c>
      <c r="C75" s="20" t="s">
        <v>141</v>
      </c>
      <c r="D75" s="20" t="s">
        <v>25</v>
      </c>
      <c r="E75" s="20" t="s">
        <v>26</v>
      </c>
      <c r="F75" s="19" t="s">
        <v>16</v>
      </c>
      <c r="G75" s="25">
        <v>0.01252314814814815</v>
      </c>
      <c r="H75" s="25">
        <v>0.007638888888888889</v>
      </c>
      <c r="I75" s="25">
        <f t="shared" si="2"/>
        <v>0.004884259259259261</v>
      </c>
      <c r="J75" s="14"/>
      <c r="K75" s="5"/>
    </row>
    <row r="76" spans="1:11" ht="12.75">
      <c r="A76" s="20">
        <v>70</v>
      </c>
      <c r="B76" s="4" t="s">
        <v>99</v>
      </c>
      <c r="C76" s="20" t="s">
        <v>142</v>
      </c>
      <c r="D76" s="20" t="s">
        <v>25</v>
      </c>
      <c r="E76" s="20" t="s">
        <v>26</v>
      </c>
      <c r="F76" s="5" t="s">
        <v>11</v>
      </c>
      <c r="G76" s="25">
        <v>0.024328703703703703</v>
      </c>
      <c r="H76" s="25">
        <v>0.012499999999999999</v>
      </c>
      <c r="I76" s="25">
        <f t="shared" si="2"/>
        <v>0.011828703703703704</v>
      </c>
      <c r="J76" s="14"/>
      <c r="K76" s="5"/>
    </row>
    <row r="77" spans="1:11" ht="12.75">
      <c r="A77" s="20">
        <v>71</v>
      </c>
      <c r="B77" s="4" t="s">
        <v>103</v>
      </c>
      <c r="C77" s="17" t="s">
        <v>143</v>
      </c>
      <c r="D77" s="20" t="s">
        <v>25</v>
      </c>
      <c r="E77" s="20" t="s">
        <v>26</v>
      </c>
      <c r="F77" s="5" t="s">
        <v>16</v>
      </c>
      <c r="G77" s="25">
        <v>0.07729166666666666</v>
      </c>
      <c r="H77" s="25">
        <v>0.06527777777777778</v>
      </c>
      <c r="I77" s="25">
        <f t="shared" si="2"/>
        <v>0.01201388888888888</v>
      </c>
      <c r="J77" s="14"/>
      <c r="K77" s="5"/>
    </row>
    <row r="78" spans="1:11" ht="12.75">
      <c r="A78" s="20">
        <v>72</v>
      </c>
      <c r="B78" s="4" t="s">
        <v>89</v>
      </c>
      <c r="C78" s="20" t="s">
        <v>144</v>
      </c>
      <c r="D78" s="20" t="s">
        <v>10</v>
      </c>
      <c r="E78" s="20" t="s">
        <v>7</v>
      </c>
      <c r="F78" s="19">
        <v>2</v>
      </c>
      <c r="G78" s="25">
        <v>0.011122685185185185</v>
      </c>
      <c r="H78" s="25">
        <v>0.006944444444444444</v>
      </c>
      <c r="I78" s="25">
        <f t="shared" si="2"/>
        <v>0.004178240740740741</v>
      </c>
      <c r="J78" s="15"/>
      <c r="K78" s="5"/>
    </row>
    <row r="79" spans="1:12" ht="12.75">
      <c r="A79" s="20">
        <v>73</v>
      </c>
      <c r="B79" s="4" t="s">
        <v>103</v>
      </c>
      <c r="C79" s="20" t="s">
        <v>59</v>
      </c>
      <c r="D79" s="20" t="s">
        <v>37</v>
      </c>
      <c r="E79" s="20" t="s">
        <v>24</v>
      </c>
      <c r="F79" s="5" t="s">
        <v>16</v>
      </c>
      <c r="G79" s="25">
        <v>0.04697916666666666</v>
      </c>
      <c r="H79" s="25">
        <v>0.042013888888888885</v>
      </c>
      <c r="I79" s="25">
        <f t="shared" si="2"/>
        <v>0.004965277777777777</v>
      </c>
      <c r="J79" s="14"/>
      <c r="K79" s="5"/>
      <c r="L79" s="1" t="s">
        <v>83</v>
      </c>
    </row>
    <row r="80" spans="1:11" ht="12.75">
      <c r="A80" s="20">
        <v>74</v>
      </c>
      <c r="B80" s="4" t="s">
        <v>103</v>
      </c>
      <c r="C80" s="20" t="s">
        <v>145</v>
      </c>
      <c r="D80" s="20" t="s">
        <v>37</v>
      </c>
      <c r="E80" s="20" t="s">
        <v>24</v>
      </c>
      <c r="F80" s="19" t="s">
        <v>16</v>
      </c>
      <c r="G80" s="25">
        <v>0.023541666666666666</v>
      </c>
      <c r="H80" s="25">
        <v>0.014583333333333332</v>
      </c>
      <c r="I80" s="25">
        <f t="shared" si="2"/>
        <v>0.008958333333333334</v>
      </c>
      <c r="J80" s="14"/>
      <c r="K80" s="6"/>
    </row>
    <row r="81" spans="1:11" ht="12.75">
      <c r="A81" s="20">
        <v>75</v>
      </c>
      <c r="B81" s="4" t="s">
        <v>87</v>
      </c>
      <c r="C81" s="17" t="s">
        <v>146</v>
      </c>
      <c r="D81" s="20" t="s">
        <v>37</v>
      </c>
      <c r="E81" s="20" t="s">
        <v>24</v>
      </c>
      <c r="F81" s="19" t="s">
        <v>11</v>
      </c>
      <c r="G81" s="25">
        <v>0.04071759259259259</v>
      </c>
      <c r="H81" s="25">
        <v>0.034722222222222224</v>
      </c>
      <c r="I81" s="25">
        <f t="shared" si="2"/>
        <v>0.005995370370370366</v>
      </c>
      <c r="J81" s="14"/>
      <c r="K81" s="6"/>
    </row>
    <row r="82" spans="1:11" ht="12.75">
      <c r="A82" s="20">
        <v>76</v>
      </c>
      <c r="B82" s="4" t="s">
        <v>87</v>
      </c>
      <c r="C82" s="20" t="s">
        <v>38</v>
      </c>
      <c r="D82" s="20" t="s">
        <v>37</v>
      </c>
      <c r="E82" s="20" t="s">
        <v>24</v>
      </c>
      <c r="F82" s="19" t="s">
        <v>12</v>
      </c>
      <c r="G82" s="25">
        <v>0.03670138888888889</v>
      </c>
      <c r="H82" s="25">
        <v>0.03263888888888889</v>
      </c>
      <c r="I82" s="25">
        <f t="shared" si="2"/>
        <v>0.004062499999999997</v>
      </c>
      <c r="J82" s="14"/>
      <c r="K82" s="6"/>
    </row>
    <row r="83" spans="1:11" ht="12.75">
      <c r="A83" s="20">
        <v>77</v>
      </c>
      <c r="B83" s="4" t="s">
        <v>87</v>
      </c>
      <c r="C83" s="20" t="s">
        <v>147</v>
      </c>
      <c r="D83" s="20" t="s">
        <v>37</v>
      </c>
      <c r="E83" s="20" t="s">
        <v>24</v>
      </c>
      <c r="F83" s="19" t="s">
        <v>12</v>
      </c>
      <c r="G83" s="25">
        <v>0.051932870370370365</v>
      </c>
      <c r="H83" s="25">
        <v>0.04722222222222222</v>
      </c>
      <c r="I83" s="25">
        <f t="shared" si="2"/>
        <v>0.004710648148148144</v>
      </c>
      <c r="J83" s="14"/>
      <c r="K83" s="6"/>
    </row>
    <row r="84" spans="1:11" ht="12.75">
      <c r="A84" s="20">
        <v>78</v>
      </c>
      <c r="B84" s="4" t="s">
        <v>87</v>
      </c>
      <c r="C84" s="20" t="s">
        <v>36</v>
      </c>
      <c r="D84" s="20" t="s">
        <v>37</v>
      </c>
      <c r="E84" s="20" t="s">
        <v>24</v>
      </c>
      <c r="F84" s="19" t="s">
        <v>16</v>
      </c>
      <c r="G84" s="25">
        <v>0</v>
      </c>
      <c r="H84" s="25">
        <v>0</v>
      </c>
      <c r="I84" s="9" t="s">
        <v>13</v>
      </c>
      <c r="J84" s="14"/>
      <c r="K84" s="6"/>
    </row>
    <row r="85" spans="1:11" ht="12.75">
      <c r="A85" s="20">
        <v>79</v>
      </c>
      <c r="B85" s="4" t="s">
        <v>103</v>
      </c>
      <c r="C85" s="20" t="s">
        <v>148</v>
      </c>
      <c r="D85" s="20" t="s">
        <v>37</v>
      </c>
      <c r="E85" s="20" t="s">
        <v>24</v>
      </c>
      <c r="F85" s="19" t="s">
        <v>11</v>
      </c>
      <c r="G85" s="25">
        <v>0.054907407407407405</v>
      </c>
      <c r="H85" s="25">
        <v>0.049305555555555554</v>
      </c>
      <c r="I85" s="25">
        <f aca="true" t="shared" si="3" ref="I85:I124">SUM(G85-H85)</f>
        <v>0.005601851851851851</v>
      </c>
      <c r="J85" s="14"/>
      <c r="K85" s="6"/>
    </row>
    <row r="86" spans="1:11" ht="12.75">
      <c r="A86" s="20">
        <v>80</v>
      </c>
      <c r="B86" s="4" t="s">
        <v>86</v>
      </c>
      <c r="C86" s="20" t="s">
        <v>51</v>
      </c>
      <c r="D86" s="20" t="s">
        <v>37</v>
      </c>
      <c r="E86" s="20" t="s">
        <v>24</v>
      </c>
      <c r="F86" s="5" t="s">
        <v>9</v>
      </c>
      <c r="G86" s="25">
        <v>0.022222222222222223</v>
      </c>
      <c r="H86" s="25">
        <v>0.017361111111111112</v>
      </c>
      <c r="I86" s="25">
        <f t="shared" si="3"/>
        <v>0.004861111111111111</v>
      </c>
      <c r="J86" s="14"/>
      <c r="K86" s="6"/>
    </row>
    <row r="87" spans="1:11" ht="12.75">
      <c r="A87" s="20">
        <v>81</v>
      </c>
      <c r="B87" s="4" t="s">
        <v>103</v>
      </c>
      <c r="C87" s="20" t="s">
        <v>58</v>
      </c>
      <c r="D87" s="20" t="s">
        <v>37</v>
      </c>
      <c r="E87" s="20" t="s">
        <v>24</v>
      </c>
      <c r="F87" s="19" t="s">
        <v>16</v>
      </c>
      <c r="G87" s="25">
        <v>0.05762731481481481</v>
      </c>
      <c r="H87" s="25">
        <v>0.051388888888888894</v>
      </c>
      <c r="I87" s="25">
        <f t="shared" si="3"/>
        <v>0.006238425925925918</v>
      </c>
      <c r="J87" s="14"/>
      <c r="K87" s="6"/>
    </row>
    <row r="88" spans="1:11" ht="12.75">
      <c r="A88" s="20">
        <v>82</v>
      </c>
      <c r="B88" s="4" t="s">
        <v>103</v>
      </c>
      <c r="C88" s="17" t="s">
        <v>149</v>
      </c>
      <c r="D88" s="20" t="s">
        <v>37</v>
      </c>
      <c r="E88" s="20" t="s">
        <v>24</v>
      </c>
      <c r="F88" s="19" t="s">
        <v>11</v>
      </c>
      <c r="G88" s="25">
        <v>0.05645833333333333</v>
      </c>
      <c r="H88" s="25">
        <v>0.049999999999999996</v>
      </c>
      <c r="I88" s="25">
        <f t="shared" si="3"/>
        <v>0.006458333333333337</v>
      </c>
      <c r="J88" s="14"/>
      <c r="K88" s="6"/>
    </row>
    <row r="89" spans="1:12" ht="12.75">
      <c r="A89" s="20">
        <v>83</v>
      </c>
      <c r="B89" s="4" t="s">
        <v>86</v>
      </c>
      <c r="C89" s="20" t="s">
        <v>53</v>
      </c>
      <c r="D89" s="20" t="s">
        <v>37</v>
      </c>
      <c r="E89" s="20" t="s">
        <v>24</v>
      </c>
      <c r="F89" s="5" t="s">
        <v>12</v>
      </c>
      <c r="G89" s="25">
        <v>0.02327546296296296</v>
      </c>
      <c r="H89" s="25">
        <v>0.01875</v>
      </c>
      <c r="I89" s="25">
        <f t="shared" si="3"/>
        <v>0.00452546296296296</v>
      </c>
      <c r="J89" s="14"/>
      <c r="K89" s="6"/>
      <c r="L89" s="1" t="s">
        <v>83</v>
      </c>
    </row>
    <row r="90" spans="1:11" ht="12.75">
      <c r="A90" s="20">
        <v>86</v>
      </c>
      <c r="B90" s="4" t="s">
        <v>99</v>
      </c>
      <c r="C90" s="20" t="s">
        <v>150</v>
      </c>
      <c r="D90" s="20" t="s">
        <v>151</v>
      </c>
      <c r="E90" s="20" t="s">
        <v>152</v>
      </c>
      <c r="F90" s="19" t="s">
        <v>11</v>
      </c>
      <c r="G90" s="25">
        <v>0.027928240740740743</v>
      </c>
      <c r="H90" s="25">
        <v>0.018055555555555557</v>
      </c>
      <c r="I90" s="25">
        <f t="shared" si="3"/>
        <v>0.009872685185185186</v>
      </c>
      <c r="J90" s="14"/>
      <c r="K90" s="6"/>
    </row>
    <row r="91" spans="1:11" ht="12.75">
      <c r="A91" s="20">
        <v>87</v>
      </c>
      <c r="B91" s="4" t="s">
        <v>102</v>
      </c>
      <c r="C91" s="20" t="s">
        <v>153</v>
      </c>
      <c r="D91" s="20" t="s">
        <v>151</v>
      </c>
      <c r="E91" s="20" t="s">
        <v>152</v>
      </c>
      <c r="F91" s="5" t="s">
        <v>11</v>
      </c>
      <c r="G91" s="25">
        <v>0.011412037037037038</v>
      </c>
      <c r="H91" s="25">
        <v>0.0020833333333333333</v>
      </c>
      <c r="I91" s="25">
        <f t="shared" si="3"/>
        <v>0.009328703703703705</v>
      </c>
      <c r="J91" s="14"/>
      <c r="K91" s="6"/>
    </row>
    <row r="92" spans="1:11" ht="12.75">
      <c r="A92" s="20">
        <v>88</v>
      </c>
      <c r="B92" s="4" t="s">
        <v>99</v>
      </c>
      <c r="C92" s="20" t="s">
        <v>154</v>
      </c>
      <c r="D92" s="20" t="s">
        <v>151</v>
      </c>
      <c r="E92" s="20" t="s">
        <v>152</v>
      </c>
      <c r="F92" s="19" t="s">
        <v>11</v>
      </c>
      <c r="G92" s="25">
        <v>0.03546296296296297</v>
      </c>
      <c r="H92" s="25">
        <v>0.029166666666666664</v>
      </c>
      <c r="I92" s="25">
        <f t="shared" si="3"/>
        <v>0.006296296296296303</v>
      </c>
      <c r="J92" s="14"/>
      <c r="K92" s="6"/>
    </row>
    <row r="93" spans="1:11" ht="12.75">
      <c r="A93" s="20">
        <v>89</v>
      </c>
      <c r="B93" s="4" t="s">
        <v>103</v>
      </c>
      <c r="C93" s="20" t="s">
        <v>155</v>
      </c>
      <c r="D93" s="20" t="s">
        <v>151</v>
      </c>
      <c r="E93" s="20" t="s">
        <v>152</v>
      </c>
      <c r="F93" s="19" t="s">
        <v>11</v>
      </c>
      <c r="G93" s="25">
        <v>0.04943287037037037</v>
      </c>
      <c r="H93" s="25">
        <v>0.04305555555555556</v>
      </c>
      <c r="I93" s="25">
        <f t="shared" si="3"/>
        <v>0.006377314814814808</v>
      </c>
      <c r="J93" s="14"/>
      <c r="K93" s="6"/>
    </row>
    <row r="94" spans="1:12" ht="12.75">
      <c r="A94" s="20">
        <v>90</v>
      </c>
      <c r="B94" s="4" t="s">
        <v>99</v>
      </c>
      <c r="C94" s="20" t="s">
        <v>156</v>
      </c>
      <c r="D94" s="20" t="s">
        <v>151</v>
      </c>
      <c r="E94" s="20" t="s">
        <v>152</v>
      </c>
      <c r="F94" s="19" t="s">
        <v>11</v>
      </c>
      <c r="G94" s="25">
        <v>0.03416666666666667</v>
      </c>
      <c r="H94" s="25">
        <v>0.017361111111111112</v>
      </c>
      <c r="I94" s="25">
        <f t="shared" si="3"/>
        <v>0.01680555555555556</v>
      </c>
      <c r="J94" s="14"/>
      <c r="K94" s="6"/>
      <c r="L94" s="1" t="s">
        <v>83</v>
      </c>
    </row>
    <row r="95" spans="1:11" ht="12.75">
      <c r="A95" s="20">
        <v>91</v>
      </c>
      <c r="B95" s="4" t="s">
        <v>87</v>
      </c>
      <c r="C95" s="20" t="s">
        <v>157</v>
      </c>
      <c r="D95" s="20" t="s">
        <v>151</v>
      </c>
      <c r="E95" s="20" t="s">
        <v>152</v>
      </c>
      <c r="F95" s="19" t="s">
        <v>11</v>
      </c>
      <c r="G95" s="25">
        <v>0.04555555555555555</v>
      </c>
      <c r="H95" s="25">
        <v>0.04027777777777778</v>
      </c>
      <c r="I95" s="25">
        <f t="shared" si="3"/>
        <v>0.00527777777777777</v>
      </c>
      <c r="J95" s="14"/>
      <c r="K95" s="6"/>
    </row>
    <row r="96" spans="1:12" ht="12.75">
      <c r="A96" s="20">
        <v>92</v>
      </c>
      <c r="B96" s="4" t="s">
        <v>87</v>
      </c>
      <c r="C96" s="20" t="s">
        <v>158</v>
      </c>
      <c r="D96" s="20" t="s">
        <v>151</v>
      </c>
      <c r="E96" s="20" t="s">
        <v>152</v>
      </c>
      <c r="F96" s="19" t="s">
        <v>11</v>
      </c>
      <c r="G96" s="25">
        <v>0.04605324074074074</v>
      </c>
      <c r="H96" s="25">
        <v>0.035416666666666666</v>
      </c>
      <c r="I96" s="25">
        <f t="shared" si="3"/>
        <v>0.010636574074074076</v>
      </c>
      <c r="J96" s="14"/>
      <c r="K96" s="6"/>
      <c r="L96" s="1" t="s">
        <v>83</v>
      </c>
    </row>
    <row r="97" spans="1:11" ht="12.75">
      <c r="A97" s="20">
        <v>93</v>
      </c>
      <c r="B97" s="4" t="s">
        <v>92</v>
      </c>
      <c r="C97" s="17" t="s">
        <v>159</v>
      </c>
      <c r="D97" s="20" t="s">
        <v>151</v>
      </c>
      <c r="E97" s="20" t="s">
        <v>152</v>
      </c>
      <c r="F97" s="5" t="s">
        <v>16</v>
      </c>
      <c r="G97" s="25">
        <v>0.011562499999999998</v>
      </c>
      <c r="H97" s="25">
        <v>0.004166666666666667</v>
      </c>
      <c r="I97" s="25">
        <f t="shared" si="3"/>
        <v>0.0073958333333333315</v>
      </c>
      <c r="J97" s="14"/>
      <c r="K97" s="6"/>
    </row>
    <row r="98" spans="1:11" ht="12.75">
      <c r="A98" s="20">
        <v>96</v>
      </c>
      <c r="B98" s="4" t="s">
        <v>92</v>
      </c>
      <c r="C98" s="20" t="s">
        <v>48</v>
      </c>
      <c r="D98" s="20" t="s">
        <v>10</v>
      </c>
      <c r="E98" s="20" t="s">
        <v>7</v>
      </c>
      <c r="F98" s="19">
        <v>2</v>
      </c>
      <c r="G98" s="25">
        <v>0.017951388888888888</v>
      </c>
      <c r="H98" s="25">
        <v>0.013888888888888888</v>
      </c>
      <c r="I98" s="25">
        <f t="shared" si="3"/>
        <v>0.0040625</v>
      </c>
      <c r="J98" s="14"/>
      <c r="K98" s="6"/>
    </row>
    <row r="99" spans="1:11" ht="12.75">
      <c r="A99" s="20">
        <v>97</v>
      </c>
      <c r="B99" s="4" t="s">
        <v>103</v>
      </c>
      <c r="C99" s="20" t="s">
        <v>160</v>
      </c>
      <c r="D99" s="17" t="s">
        <v>161</v>
      </c>
      <c r="E99" s="20" t="s">
        <v>162</v>
      </c>
      <c r="F99" s="19" t="s">
        <v>11</v>
      </c>
      <c r="G99" s="25">
        <v>0.053738425925925926</v>
      </c>
      <c r="H99" s="25">
        <v>0.04791666666666666</v>
      </c>
      <c r="I99" s="25">
        <f t="shared" si="3"/>
        <v>0.005821759259259263</v>
      </c>
      <c r="J99" s="14"/>
      <c r="K99" s="6"/>
    </row>
    <row r="100" spans="1:11" ht="12.75">
      <c r="A100" s="20">
        <v>98</v>
      </c>
      <c r="B100" s="4" t="s">
        <v>89</v>
      </c>
      <c r="C100" s="20" t="s">
        <v>163</v>
      </c>
      <c r="D100" s="20" t="s">
        <v>29</v>
      </c>
      <c r="E100" s="20" t="s">
        <v>30</v>
      </c>
      <c r="F100" s="19">
        <v>2</v>
      </c>
      <c r="G100" s="25">
        <v>0.01542824074074074</v>
      </c>
      <c r="H100" s="25">
        <v>0.012499999999999999</v>
      </c>
      <c r="I100" s="25">
        <f t="shared" si="3"/>
        <v>0.0029282407407407417</v>
      </c>
      <c r="J100" s="14"/>
      <c r="K100" s="6"/>
    </row>
    <row r="101" spans="1:11" ht="12.75">
      <c r="A101" s="20">
        <v>99</v>
      </c>
      <c r="B101" s="4" t="s">
        <v>92</v>
      </c>
      <c r="C101" s="20" t="s">
        <v>164</v>
      </c>
      <c r="D101" s="20" t="s">
        <v>165</v>
      </c>
      <c r="E101" s="20" t="s">
        <v>166</v>
      </c>
      <c r="F101" s="5" t="s">
        <v>16</v>
      </c>
      <c r="G101" s="25">
        <v>0.006990740740740741</v>
      </c>
      <c r="H101" s="25">
        <v>0.0020833333333333333</v>
      </c>
      <c r="I101" s="25">
        <f t="shared" si="3"/>
        <v>0.004907407407407407</v>
      </c>
      <c r="J101" s="14"/>
      <c r="K101" s="6"/>
    </row>
    <row r="102" spans="1:11" ht="12.75">
      <c r="A102" s="20">
        <v>100</v>
      </c>
      <c r="B102" s="4" t="s">
        <v>92</v>
      </c>
      <c r="C102" s="20" t="s">
        <v>167</v>
      </c>
      <c r="D102" s="20" t="s">
        <v>165</v>
      </c>
      <c r="E102" s="20" t="s">
        <v>166</v>
      </c>
      <c r="F102" s="19" t="s">
        <v>11</v>
      </c>
      <c r="G102" s="25">
        <v>0.014953703703703705</v>
      </c>
      <c r="H102" s="25">
        <v>0.0062499999999999995</v>
      </c>
      <c r="I102" s="25">
        <f t="shared" si="3"/>
        <v>0.008703703703703707</v>
      </c>
      <c r="J102" s="14"/>
      <c r="K102" s="6"/>
    </row>
    <row r="103" spans="1:11" ht="12.75">
      <c r="A103" s="20">
        <v>101</v>
      </c>
      <c r="B103" s="4" t="s">
        <v>86</v>
      </c>
      <c r="C103" s="20" t="s">
        <v>66</v>
      </c>
      <c r="D103" s="20" t="s">
        <v>165</v>
      </c>
      <c r="E103" s="20" t="s">
        <v>168</v>
      </c>
      <c r="F103" s="5" t="s">
        <v>16</v>
      </c>
      <c r="G103" s="25">
        <v>0.023240740740740742</v>
      </c>
      <c r="H103" s="25">
        <v>0.018055555555555557</v>
      </c>
      <c r="I103" s="25">
        <f t="shared" si="3"/>
        <v>0.005185185185185185</v>
      </c>
      <c r="J103" s="14"/>
      <c r="K103" s="6"/>
    </row>
    <row r="104" spans="1:11" ht="12.75">
      <c r="A104" s="20">
        <v>102</v>
      </c>
      <c r="B104" s="4" t="s">
        <v>99</v>
      </c>
      <c r="C104" s="20" t="s">
        <v>70</v>
      </c>
      <c r="D104" s="20" t="s">
        <v>165</v>
      </c>
      <c r="E104" s="20" t="s">
        <v>168</v>
      </c>
      <c r="F104" s="5" t="s">
        <v>12</v>
      </c>
      <c r="G104" s="25">
        <v>0.021122685185185185</v>
      </c>
      <c r="H104" s="25">
        <v>0.013194444444444444</v>
      </c>
      <c r="I104" s="25">
        <f t="shared" si="3"/>
        <v>0.007928240740740741</v>
      </c>
      <c r="J104" s="14"/>
      <c r="K104" s="6"/>
    </row>
    <row r="105" spans="1:11" ht="12.75">
      <c r="A105" s="20">
        <v>103</v>
      </c>
      <c r="B105" s="4" t="s">
        <v>103</v>
      </c>
      <c r="C105" s="20" t="s">
        <v>73</v>
      </c>
      <c r="D105" s="20" t="s">
        <v>165</v>
      </c>
      <c r="E105" s="20" t="s">
        <v>168</v>
      </c>
      <c r="F105" s="19" t="s">
        <v>11</v>
      </c>
      <c r="G105" s="25">
        <v>0.07460648148148148</v>
      </c>
      <c r="H105" s="25">
        <v>0.06805555555555555</v>
      </c>
      <c r="I105" s="25">
        <f t="shared" si="3"/>
        <v>0.006550925925925932</v>
      </c>
      <c r="J105" s="14"/>
      <c r="K105" s="6"/>
    </row>
    <row r="106" spans="1:12" ht="12.75">
      <c r="A106" s="20">
        <v>104</v>
      </c>
      <c r="B106" s="4" t="s">
        <v>103</v>
      </c>
      <c r="C106" s="20" t="s">
        <v>74</v>
      </c>
      <c r="D106" s="20" t="s">
        <v>165</v>
      </c>
      <c r="E106" s="20" t="s">
        <v>168</v>
      </c>
      <c r="F106" s="19" t="s">
        <v>11</v>
      </c>
      <c r="G106" s="25">
        <v>0.06771990740740741</v>
      </c>
      <c r="H106" s="25">
        <v>0.06041666666666667</v>
      </c>
      <c r="I106" s="25">
        <f t="shared" si="3"/>
        <v>0.007303240740740742</v>
      </c>
      <c r="J106" s="14"/>
      <c r="K106" s="6"/>
      <c r="L106" s="1" t="s">
        <v>83</v>
      </c>
    </row>
    <row r="107" spans="1:11" ht="12.75">
      <c r="A107" s="20">
        <v>105</v>
      </c>
      <c r="B107" s="4" t="s">
        <v>103</v>
      </c>
      <c r="C107" s="20" t="s">
        <v>72</v>
      </c>
      <c r="D107" s="20" t="s">
        <v>165</v>
      </c>
      <c r="E107" s="20" t="s">
        <v>168</v>
      </c>
      <c r="F107" s="5" t="s">
        <v>16</v>
      </c>
      <c r="G107" s="25">
        <v>0.0705324074074074</v>
      </c>
      <c r="H107" s="25">
        <v>0.06736111111111111</v>
      </c>
      <c r="I107" s="25">
        <f t="shared" si="3"/>
        <v>0.003171296296296297</v>
      </c>
      <c r="J107" s="14" t="s">
        <v>169</v>
      </c>
      <c r="K107" s="6"/>
    </row>
    <row r="108" spans="1:11" ht="12.75">
      <c r="A108" s="20">
        <v>106</v>
      </c>
      <c r="B108" s="4" t="s">
        <v>103</v>
      </c>
      <c r="C108" s="20" t="s">
        <v>170</v>
      </c>
      <c r="D108" s="20" t="s">
        <v>165</v>
      </c>
      <c r="E108" s="20" t="s">
        <v>168</v>
      </c>
      <c r="F108" s="19" t="s">
        <v>11</v>
      </c>
      <c r="G108" s="25">
        <v>0.07298611111111111</v>
      </c>
      <c r="H108" s="25">
        <v>0.06666666666666667</v>
      </c>
      <c r="I108" s="25">
        <f t="shared" si="3"/>
        <v>0.006319444444444447</v>
      </c>
      <c r="J108" s="14"/>
      <c r="K108" s="6"/>
    </row>
    <row r="109" spans="1:11" ht="12.75">
      <c r="A109" s="20">
        <v>107</v>
      </c>
      <c r="B109" s="4" t="s">
        <v>99</v>
      </c>
      <c r="C109" s="20" t="s">
        <v>171</v>
      </c>
      <c r="D109" s="20" t="s">
        <v>165</v>
      </c>
      <c r="E109" s="20" t="s">
        <v>168</v>
      </c>
      <c r="F109" s="5" t="s">
        <v>16</v>
      </c>
      <c r="G109" s="9">
        <v>0.02113425925925926</v>
      </c>
      <c r="H109" s="25">
        <v>0.013888888888888888</v>
      </c>
      <c r="I109" s="25">
        <f t="shared" si="3"/>
        <v>0.007245370370370371</v>
      </c>
      <c r="J109" s="14"/>
      <c r="K109" s="6"/>
    </row>
    <row r="110" spans="1:11" ht="12.75">
      <c r="A110" s="20">
        <v>108</v>
      </c>
      <c r="B110" s="4" t="s">
        <v>102</v>
      </c>
      <c r="C110" s="20" t="s">
        <v>172</v>
      </c>
      <c r="D110" s="20" t="s">
        <v>10</v>
      </c>
      <c r="E110" s="20" t="s">
        <v>7</v>
      </c>
      <c r="F110" s="19">
        <v>3</v>
      </c>
      <c r="G110" s="25">
        <v>0.008761574074074074</v>
      </c>
      <c r="H110" s="25">
        <v>0.003472222222222222</v>
      </c>
      <c r="I110" s="25">
        <f t="shared" si="3"/>
        <v>0.005289351851851852</v>
      </c>
      <c r="J110" s="14"/>
      <c r="K110" s="6"/>
    </row>
    <row r="111" spans="1:11" ht="12.75">
      <c r="A111" s="20">
        <v>109</v>
      </c>
      <c r="B111" s="4" t="s">
        <v>87</v>
      </c>
      <c r="C111" s="20" t="s">
        <v>173</v>
      </c>
      <c r="D111" s="20" t="s">
        <v>174</v>
      </c>
      <c r="E111" s="20" t="s">
        <v>175</v>
      </c>
      <c r="F111" s="5" t="s">
        <v>16</v>
      </c>
      <c r="G111" s="25">
        <v>0.03695601851851852</v>
      </c>
      <c r="H111" s="25">
        <v>0.03194444444444445</v>
      </c>
      <c r="I111" s="25">
        <f t="shared" si="3"/>
        <v>0.005011574074074071</v>
      </c>
      <c r="J111" s="14"/>
      <c r="K111" s="6"/>
    </row>
    <row r="112" spans="1:11" ht="12.75">
      <c r="A112" s="20">
        <v>110</v>
      </c>
      <c r="B112" s="4" t="s">
        <v>87</v>
      </c>
      <c r="C112" s="20" t="s">
        <v>176</v>
      </c>
      <c r="D112" s="20" t="s">
        <v>174</v>
      </c>
      <c r="E112" s="20" t="s">
        <v>175</v>
      </c>
      <c r="F112" s="5" t="s">
        <v>11</v>
      </c>
      <c r="G112" s="25">
        <v>0.03412037037037037</v>
      </c>
      <c r="H112" s="25">
        <v>0.027777777777777776</v>
      </c>
      <c r="I112" s="25">
        <f t="shared" si="3"/>
        <v>0.006342592592592594</v>
      </c>
      <c r="J112" s="14"/>
      <c r="K112" s="6"/>
    </row>
    <row r="113" spans="1:11" ht="12.75">
      <c r="A113" s="20">
        <v>111</v>
      </c>
      <c r="B113" s="4" t="s">
        <v>99</v>
      </c>
      <c r="C113" s="20" t="s">
        <v>177</v>
      </c>
      <c r="D113" s="20" t="s">
        <v>174</v>
      </c>
      <c r="E113" s="20" t="s">
        <v>175</v>
      </c>
      <c r="F113" s="19" t="s">
        <v>11</v>
      </c>
      <c r="G113" s="25">
        <v>0.03568287037037037</v>
      </c>
      <c r="H113" s="25">
        <v>0.025694444444444447</v>
      </c>
      <c r="I113" s="25">
        <f t="shared" si="3"/>
        <v>0.009988425925925925</v>
      </c>
      <c r="J113" s="14"/>
      <c r="K113" s="6"/>
    </row>
    <row r="114" spans="1:11" ht="12.75">
      <c r="A114" s="20">
        <v>112</v>
      </c>
      <c r="B114" s="4" t="s">
        <v>99</v>
      </c>
      <c r="C114" s="20" t="s">
        <v>178</v>
      </c>
      <c r="D114" s="20" t="s">
        <v>174</v>
      </c>
      <c r="E114" s="20" t="s">
        <v>175</v>
      </c>
      <c r="F114" s="19" t="s">
        <v>11</v>
      </c>
      <c r="G114" s="25">
        <v>0.030879629629629632</v>
      </c>
      <c r="H114" s="25">
        <v>0.024305555555555556</v>
      </c>
      <c r="I114" s="25">
        <f t="shared" si="3"/>
        <v>0.006574074074074076</v>
      </c>
      <c r="J114" s="14"/>
      <c r="K114" s="6"/>
    </row>
    <row r="115" spans="1:11" ht="12.75">
      <c r="A115" s="20">
        <v>113</v>
      </c>
      <c r="B115" s="4" t="s">
        <v>103</v>
      </c>
      <c r="C115" s="20" t="s">
        <v>179</v>
      </c>
      <c r="D115" s="17" t="s">
        <v>95</v>
      </c>
      <c r="E115" s="20" t="s">
        <v>180</v>
      </c>
      <c r="F115" s="5" t="s">
        <v>16</v>
      </c>
      <c r="G115" s="25">
        <v>0.05349537037037037</v>
      </c>
      <c r="H115" s="25">
        <v>0.04861111111111111</v>
      </c>
      <c r="I115" s="25">
        <f t="shared" si="3"/>
        <v>0.004884259259259255</v>
      </c>
      <c r="J115" s="14"/>
      <c r="K115" s="6"/>
    </row>
    <row r="116" spans="1:11" ht="12.75">
      <c r="A116" s="20">
        <v>114</v>
      </c>
      <c r="B116" s="4" t="s">
        <v>87</v>
      </c>
      <c r="C116" s="20" t="s">
        <v>181</v>
      </c>
      <c r="D116" s="17" t="s">
        <v>95</v>
      </c>
      <c r="E116" s="20" t="s">
        <v>96</v>
      </c>
      <c r="F116" s="5" t="s">
        <v>12</v>
      </c>
      <c r="G116" s="25">
        <v>0.044756944444444446</v>
      </c>
      <c r="H116" s="25">
        <v>0.04097222222222222</v>
      </c>
      <c r="I116" s="25">
        <f t="shared" si="3"/>
        <v>0.003784722222222224</v>
      </c>
      <c r="J116" s="14"/>
      <c r="K116" s="6"/>
    </row>
    <row r="117" spans="1:11" ht="12.75">
      <c r="A117" s="20">
        <v>115</v>
      </c>
      <c r="B117" s="4" t="s">
        <v>103</v>
      </c>
      <c r="C117" s="20" t="s">
        <v>182</v>
      </c>
      <c r="D117" s="17" t="s">
        <v>95</v>
      </c>
      <c r="E117" s="20" t="s">
        <v>96</v>
      </c>
      <c r="F117" s="19" t="s">
        <v>11</v>
      </c>
      <c r="G117" s="25">
        <v>0.045625</v>
      </c>
      <c r="H117" s="25">
        <v>0.0375</v>
      </c>
      <c r="I117" s="25">
        <f t="shared" si="3"/>
        <v>0.008125</v>
      </c>
      <c r="J117" s="14"/>
      <c r="K117" s="6"/>
    </row>
    <row r="118" spans="1:11" ht="12.75">
      <c r="A118" s="20">
        <v>116</v>
      </c>
      <c r="B118" s="4" t="s">
        <v>87</v>
      </c>
      <c r="C118" s="20" t="s">
        <v>183</v>
      </c>
      <c r="D118" s="17" t="s">
        <v>95</v>
      </c>
      <c r="E118" s="20" t="s">
        <v>96</v>
      </c>
      <c r="F118" s="5" t="s">
        <v>16</v>
      </c>
      <c r="G118" s="25">
        <v>0.036909722222222226</v>
      </c>
      <c r="H118" s="25">
        <v>0.029861111111111113</v>
      </c>
      <c r="I118" s="25">
        <f t="shared" si="3"/>
        <v>0.007048611111111113</v>
      </c>
      <c r="J118" s="14"/>
      <c r="K118" s="6"/>
    </row>
    <row r="119" spans="1:11" ht="12.75">
      <c r="A119" s="20">
        <v>117</v>
      </c>
      <c r="B119" s="4" t="s">
        <v>87</v>
      </c>
      <c r="C119" s="20" t="s">
        <v>184</v>
      </c>
      <c r="D119" s="17" t="s">
        <v>95</v>
      </c>
      <c r="E119" s="20" t="s">
        <v>96</v>
      </c>
      <c r="F119" s="19" t="s">
        <v>11</v>
      </c>
      <c r="G119" s="25">
        <v>0.0396875</v>
      </c>
      <c r="H119" s="25">
        <v>0.02847222222222222</v>
      </c>
      <c r="I119" s="25">
        <f t="shared" si="3"/>
        <v>0.011215277777777779</v>
      </c>
      <c r="J119" s="14"/>
      <c r="K119" s="6"/>
    </row>
    <row r="120" spans="1:11" ht="12.75">
      <c r="A120" s="20">
        <v>118</v>
      </c>
      <c r="B120" s="4" t="s">
        <v>103</v>
      </c>
      <c r="C120" s="20" t="s">
        <v>185</v>
      </c>
      <c r="D120" s="17" t="s">
        <v>95</v>
      </c>
      <c r="E120" s="20" t="s">
        <v>96</v>
      </c>
      <c r="F120" s="5" t="s">
        <v>12</v>
      </c>
      <c r="G120" s="25">
        <v>0.07453703703703704</v>
      </c>
      <c r="H120" s="25">
        <v>0.07083333333333333</v>
      </c>
      <c r="I120" s="25">
        <f t="shared" si="3"/>
        <v>0.003703703703703709</v>
      </c>
      <c r="J120" s="14"/>
      <c r="K120" s="6"/>
    </row>
    <row r="121" spans="1:11" ht="12.75">
      <c r="A121" s="20">
        <v>119</v>
      </c>
      <c r="B121" s="4" t="s">
        <v>103</v>
      </c>
      <c r="C121" s="20" t="s">
        <v>186</v>
      </c>
      <c r="D121" s="17" t="s">
        <v>95</v>
      </c>
      <c r="E121" s="20" t="s">
        <v>96</v>
      </c>
      <c r="F121" s="19" t="s">
        <v>11</v>
      </c>
      <c r="G121" s="25">
        <v>0.06181712962962963</v>
      </c>
      <c r="H121" s="25">
        <v>0.05555555555555555</v>
      </c>
      <c r="I121" s="25">
        <f t="shared" si="3"/>
        <v>0.006261574074074079</v>
      </c>
      <c r="J121" s="14"/>
      <c r="K121" s="6"/>
    </row>
    <row r="122" spans="1:11" ht="12.75">
      <c r="A122" s="20">
        <v>120</v>
      </c>
      <c r="B122" s="4" t="s">
        <v>92</v>
      </c>
      <c r="C122" s="20" t="s">
        <v>187</v>
      </c>
      <c r="D122" s="17" t="s">
        <v>95</v>
      </c>
      <c r="E122" s="20" t="s">
        <v>96</v>
      </c>
      <c r="F122" s="5" t="s">
        <v>12</v>
      </c>
      <c r="G122" s="25">
        <v>0.019224537037037037</v>
      </c>
      <c r="H122" s="25">
        <v>0.013194444444444444</v>
      </c>
      <c r="I122" s="25">
        <f t="shared" si="3"/>
        <v>0.006030092592592592</v>
      </c>
      <c r="J122" s="14"/>
      <c r="K122" s="6"/>
    </row>
    <row r="123" spans="1:11" ht="12.75">
      <c r="A123" s="20">
        <v>121</v>
      </c>
      <c r="B123" s="4" t="s">
        <v>87</v>
      </c>
      <c r="C123" s="20" t="s">
        <v>188</v>
      </c>
      <c r="D123" s="17" t="s">
        <v>95</v>
      </c>
      <c r="E123" s="20" t="s">
        <v>180</v>
      </c>
      <c r="F123" s="19" t="s">
        <v>11</v>
      </c>
      <c r="G123" s="25">
        <v>0.03806712962962963</v>
      </c>
      <c r="H123" s="25">
        <v>0.03333333333333333</v>
      </c>
      <c r="I123" s="25">
        <f t="shared" si="3"/>
        <v>0.0047337962962962984</v>
      </c>
      <c r="J123" s="14"/>
      <c r="K123" s="6"/>
    </row>
    <row r="124" spans="1:11" ht="12.75">
      <c r="A124" s="20">
        <v>123</v>
      </c>
      <c r="B124" s="4" t="s">
        <v>103</v>
      </c>
      <c r="C124" s="20" t="s">
        <v>189</v>
      </c>
      <c r="D124" s="20" t="s">
        <v>25</v>
      </c>
      <c r="E124" s="20" t="s">
        <v>26</v>
      </c>
      <c r="F124" s="5" t="s">
        <v>16</v>
      </c>
      <c r="G124" s="25">
        <v>0.04282407407407407</v>
      </c>
      <c r="H124" s="25">
        <v>0.03333333333333333</v>
      </c>
      <c r="I124" s="25">
        <f t="shared" si="3"/>
        <v>0.009490740740740737</v>
      </c>
      <c r="J124" s="14"/>
      <c r="K124" s="6"/>
    </row>
    <row r="125" spans="1:11" ht="12.75">
      <c r="A125" s="20">
        <v>124</v>
      </c>
      <c r="B125" s="4" t="s">
        <v>86</v>
      </c>
      <c r="C125" s="20" t="s">
        <v>190</v>
      </c>
      <c r="D125" s="20" t="s">
        <v>25</v>
      </c>
      <c r="E125" s="20" t="s">
        <v>26</v>
      </c>
      <c r="F125" s="5" t="s">
        <v>16</v>
      </c>
      <c r="G125" s="25">
        <v>0</v>
      </c>
      <c r="H125" s="25">
        <v>0</v>
      </c>
      <c r="I125" s="9" t="s">
        <v>27</v>
      </c>
      <c r="J125" s="14"/>
      <c r="K125" s="6"/>
    </row>
    <row r="126" spans="1:11" ht="12.75">
      <c r="A126" s="20">
        <v>125</v>
      </c>
      <c r="B126" s="4" t="s">
        <v>86</v>
      </c>
      <c r="C126" s="20" t="s">
        <v>191</v>
      </c>
      <c r="D126" s="20" t="s">
        <v>25</v>
      </c>
      <c r="E126" s="20" t="s">
        <v>26</v>
      </c>
      <c r="F126" s="5" t="s">
        <v>12</v>
      </c>
      <c r="G126" s="25">
        <v>0.029652777777777778</v>
      </c>
      <c r="H126" s="25">
        <v>0.025694444444444447</v>
      </c>
      <c r="I126" s="25">
        <f aca="true" t="shared" si="4" ref="I126:I144">SUM(G126-H126)</f>
        <v>0.003958333333333331</v>
      </c>
      <c r="J126" s="14"/>
      <c r="K126" s="6"/>
    </row>
    <row r="127" spans="1:11" ht="12.75">
      <c r="A127" s="20">
        <v>126</v>
      </c>
      <c r="B127" s="4" t="s">
        <v>86</v>
      </c>
      <c r="C127" s="17" t="s">
        <v>192</v>
      </c>
      <c r="D127" s="20" t="s">
        <v>25</v>
      </c>
      <c r="E127" s="20" t="s">
        <v>26</v>
      </c>
      <c r="F127" s="5" t="s">
        <v>12</v>
      </c>
      <c r="G127" s="25">
        <v>0.02596064814814815</v>
      </c>
      <c r="H127" s="25">
        <v>0.02013888888888889</v>
      </c>
      <c r="I127" s="25">
        <f t="shared" si="4"/>
        <v>0.005821759259259259</v>
      </c>
      <c r="J127" s="14"/>
      <c r="K127" s="6"/>
    </row>
    <row r="128" spans="1:11" ht="12.75">
      <c r="A128" s="20">
        <v>127</v>
      </c>
      <c r="B128" s="4" t="s">
        <v>88</v>
      </c>
      <c r="C128" s="20" t="s">
        <v>193</v>
      </c>
      <c r="D128" s="20" t="s">
        <v>25</v>
      </c>
      <c r="E128" s="20" t="s">
        <v>26</v>
      </c>
      <c r="F128" s="19">
        <v>3</v>
      </c>
      <c r="G128" s="25">
        <v>0.02935185185185185</v>
      </c>
      <c r="H128" s="25">
        <v>0.024305555555555556</v>
      </c>
      <c r="I128" s="25">
        <f t="shared" si="4"/>
        <v>0.005046296296296295</v>
      </c>
      <c r="J128" s="14"/>
      <c r="K128" s="6"/>
    </row>
    <row r="129" spans="1:11" ht="12.75">
      <c r="A129" s="20">
        <v>128</v>
      </c>
      <c r="B129" s="4" t="s">
        <v>103</v>
      </c>
      <c r="C129" s="20" t="s">
        <v>194</v>
      </c>
      <c r="D129" s="20" t="s">
        <v>195</v>
      </c>
      <c r="E129" s="20" t="s">
        <v>24</v>
      </c>
      <c r="F129" s="5" t="s">
        <v>11</v>
      </c>
      <c r="G129" s="25">
        <v>0.06921296296296296</v>
      </c>
      <c r="H129" s="25">
        <v>0.0625</v>
      </c>
      <c r="I129" s="25">
        <f t="shared" si="4"/>
        <v>0.006712962962962962</v>
      </c>
      <c r="J129" s="14"/>
      <c r="K129" s="6"/>
    </row>
    <row r="130" spans="1:11" ht="12.75">
      <c r="A130" s="20">
        <v>129</v>
      </c>
      <c r="B130" s="4" t="s">
        <v>103</v>
      </c>
      <c r="C130" s="20" t="s">
        <v>196</v>
      </c>
      <c r="D130" s="20" t="s">
        <v>195</v>
      </c>
      <c r="E130" s="20" t="s">
        <v>24</v>
      </c>
      <c r="F130" s="19" t="s">
        <v>11</v>
      </c>
      <c r="G130" s="25">
        <v>0.06810185185185186</v>
      </c>
      <c r="H130" s="25">
        <v>0.0625</v>
      </c>
      <c r="I130" s="25">
        <f t="shared" si="4"/>
        <v>0.005601851851851858</v>
      </c>
      <c r="J130" s="14"/>
      <c r="K130" s="6"/>
    </row>
    <row r="131" spans="1:11" ht="12.75">
      <c r="A131" s="20">
        <v>130</v>
      </c>
      <c r="B131" s="4" t="s">
        <v>103</v>
      </c>
      <c r="C131" s="20" t="s">
        <v>197</v>
      </c>
      <c r="D131" s="20" t="s">
        <v>195</v>
      </c>
      <c r="E131" s="20" t="s">
        <v>24</v>
      </c>
      <c r="F131" s="19" t="s">
        <v>11</v>
      </c>
      <c r="G131" s="25">
        <v>0.06913194444444444</v>
      </c>
      <c r="H131" s="25">
        <v>0.061111111111111116</v>
      </c>
      <c r="I131" s="25">
        <f t="shared" si="4"/>
        <v>0.008020833333333324</v>
      </c>
      <c r="J131" s="14"/>
      <c r="K131" s="6"/>
    </row>
    <row r="132" spans="1:12" ht="12.75">
      <c r="A132" s="20">
        <v>131</v>
      </c>
      <c r="B132" s="4" t="s">
        <v>103</v>
      </c>
      <c r="C132" s="20" t="s">
        <v>198</v>
      </c>
      <c r="D132" s="17" t="s">
        <v>95</v>
      </c>
      <c r="E132" s="20" t="s">
        <v>96</v>
      </c>
      <c r="F132" s="19" t="s">
        <v>11</v>
      </c>
      <c r="G132" s="25">
        <v>0.05390046296296296</v>
      </c>
      <c r="H132" s="25">
        <v>0.04583333333333334</v>
      </c>
      <c r="I132" s="25">
        <f t="shared" si="4"/>
        <v>0.008067129629629625</v>
      </c>
      <c r="J132" s="14"/>
      <c r="K132" s="6"/>
      <c r="L132" s="1" t="s">
        <v>83</v>
      </c>
    </row>
    <row r="133" spans="1:11" ht="12.75">
      <c r="A133" s="20">
        <v>132</v>
      </c>
      <c r="B133" s="4" t="s">
        <v>103</v>
      </c>
      <c r="C133" s="20" t="s">
        <v>199</v>
      </c>
      <c r="D133" s="17" t="s">
        <v>95</v>
      </c>
      <c r="E133" s="20" t="s">
        <v>96</v>
      </c>
      <c r="F133" s="19" t="s">
        <v>11</v>
      </c>
      <c r="G133" s="25">
        <v>0.04384259259259259</v>
      </c>
      <c r="H133" s="25">
        <v>0.036111111111111115</v>
      </c>
      <c r="I133" s="25">
        <f t="shared" si="4"/>
        <v>0.007731481481481478</v>
      </c>
      <c r="J133" s="14"/>
      <c r="K133" s="6"/>
    </row>
    <row r="134" spans="1:12" ht="12.75">
      <c r="A134" s="20">
        <v>133</v>
      </c>
      <c r="B134" s="4" t="s">
        <v>99</v>
      </c>
      <c r="C134" s="20" t="s">
        <v>200</v>
      </c>
      <c r="D134" s="20" t="s">
        <v>10</v>
      </c>
      <c r="E134" s="20" t="s">
        <v>7</v>
      </c>
      <c r="F134" s="19" t="s">
        <v>11</v>
      </c>
      <c r="G134" s="25">
        <v>0.02694444444444444</v>
      </c>
      <c r="H134" s="25">
        <v>0.015277777777777777</v>
      </c>
      <c r="I134" s="25">
        <f t="shared" si="4"/>
        <v>0.011666666666666664</v>
      </c>
      <c r="J134" s="14"/>
      <c r="K134" s="6"/>
      <c r="L134" s="1" t="s">
        <v>83</v>
      </c>
    </row>
    <row r="135" spans="1:11" ht="12.75">
      <c r="A135" s="20">
        <v>134</v>
      </c>
      <c r="B135" s="4" t="s">
        <v>99</v>
      </c>
      <c r="C135" s="20" t="s">
        <v>56</v>
      </c>
      <c r="D135" s="20" t="s">
        <v>10</v>
      </c>
      <c r="E135" s="20" t="s">
        <v>7</v>
      </c>
      <c r="F135" s="5" t="s">
        <v>16</v>
      </c>
      <c r="G135" s="25">
        <v>0.023298611111111107</v>
      </c>
      <c r="H135" s="25">
        <v>0.015972222222222224</v>
      </c>
      <c r="I135" s="25">
        <f t="shared" si="4"/>
        <v>0.007326388888888882</v>
      </c>
      <c r="J135" s="14"/>
      <c r="K135" s="6"/>
    </row>
    <row r="136" spans="1:11" ht="12.75">
      <c r="A136" s="20">
        <v>135</v>
      </c>
      <c r="B136" s="4" t="s">
        <v>99</v>
      </c>
      <c r="C136" s="20" t="s">
        <v>39</v>
      </c>
      <c r="D136" s="20" t="s">
        <v>10</v>
      </c>
      <c r="E136" s="20" t="s">
        <v>7</v>
      </c>
      <c r="F136" s="5" t="s">
        <v>12</v>
      </c>
      <c r="G136" s="25">
        <v>0.023668981481481485</v>
      </c>
      <c r="H136" s="25">
        <v>0.01875</v>
      </c>
      <c r="I136" s="25">
        <f t="shared" si="4"/>
        <v>0.004918981481481486</v>
      </c>
      <c r="J136" s="14"/>
      <c r="K136" s="6"/>
    </row>
    <row r="137" spans="1:11" ht="12.75">
      <c r="A137" s="20">
        <v>136</v>
      </c>
      <c r="B137" s="4" t="s">
        <v>99</v>
      </c>
      <c r="C137" s="20" t="s">
        <v>201</v>
      </c>
      <c r="D137" s="20" t="s">
        <v>10</v>
      </c>
      <c r="E137" s="20" t="s">
        <v>7</v>
      </c>
      <c r="F137" s="19" t="s">
        <v>11</v>
      </c>
      <c r="G137" s="25">
        <v>0.02659722222222222</v>
      </c>
      <c r="H137" s="25">
        <v>0.019444444444444445</v>
      </c>
      <c r="I137" s="25">
        <f t="shared" si="4"/>
        <v>0.007152777777777775</v>
      </c>
      <c r="J137" s="14"/>
      <c r="K137" s="6"/>
    </row>
    <row r="138" spans="1:11" ht="12.75">
      <c r="A138" s="20">
        <v>137</v>
      </c>
      <c r="B138" s="4" t="s">
        <v>99</v>
      </c>
      <c r="C138" s="20" t="s">
        <v>202</v>
      </c>
      <c r="D138" s="20" t="s">
        <v>10</v>
      </c>
      <c r="E138" s="20" t="s">
        <v>7</v>
      </c>
      <c r="F138" s="5" t="s">
        <v>16</v>
      </c>
      <c r="G138" s="25">
        <v>0.02636574074074074</v>
      </c>
      <c r="H138" s="25">
        <v>0.020833333333333332</v>
      </c>
      <c r="I138" s="25">
        <f t="shared" si="4"/>
        <v>0.0055324074074074095</v>
      </c>
      <c r="J138" s="14"/>
      <c r="K138" s="6"/>
    </row>
    <row r="139" spans="1:11" ht="12.75">
      <c r="A139" s="20">
        <v>138</v>
      </c>
      <c r="B139" s="4" t="s">
        <v>103</v>
      </c>
      <c r="C139" s="20" t="s">
        <v>203</v>
      </c>
      <c r="D139" s="20" t="s">
        <v>10</v>
      </c>
      <c r="E139" s="20" t="s">
        <v>7</v>
      </c>
      <c r="F139" s="19" t="s">
        <v>11</v>
      </c>
      <c r="G139" s="25">
        <v>0.04553240740740741</v>
      </c>
      <c r="H139" s="25">
        <v>0.03958333333333333</v>
      </c>
      <c r="I139" s="25">
        <f t="shared" si="4"/>
        <v>0.005949074074074079</v>
      </c>
      <c r="J139" s="14"/>
      <c r="K139" s="6"/>
    </row>
    <row r="140" spans="1:11" ht="12.75">
      <c r="A140" s="20">
        <v>139</v>
      </c>
      <c r="B140" s="4" t="s">
        <v>103</v>
      </c>
      <c r="C140" s="20" t="s">
        <v>61</v>
      </c>
      <c r="D140" s="20" t="s">
        <v>10</v>
      </c>
      <c r="E140" s="20" t="s">
        <v>7</v>
      </c>
      <c r="F140" s="5" t="s">
        <v>12</v>
      </c>
      <c r="G140" s="25">
        <v>0.06443287037037036</v>
      </c>
      <c r="H140" s="25">
        <v>0.059722222222222225</v>
      </c>
      <c r="I140" s="25">
        <f t="shared" si="4"/>
        <v>0.004710648148148137</v>
      </c>
      <c r="J140" s="14"/>
      <c r="K140" s="6"/>
    </row>
    <row r="141" spans="1:11" ht="12.75">
      <c r="A141" s="20">
        <v>140</v>
      </c>
      <c r="B141" s="4" t="s">
        <v>99</v>
      </c>
      <c r="C141" s="20" t="s">
        <v>204</v>
      </c>
      <c r="D141" s="20" t="s">
        <v>10</v>
      </c>
      <c r="E141" s="20" t="s">
        <v>7</v>
      </c>
      <c r="F141" s="19" t="s">
        <v>11</v>
      </c>
      <c r="G141" s="25">
        <v>0.027037037037037037</v>
      </c>
      <c r="H141" s="25">
        <v>0.02152777777777778</v>
      </c>
      <c r="I141" s="25">
        <f t="shared" si="4"/>
        <v>0.005509259259259255</v>
      </c>
      <c r="J141" s="14"/>
      <c r="K141" s="6"/>
    </row>
    <row r="142" spans="1:11" ht="12.75">
      <c r="A142" s="20">
        <v>141</v>
      </c>
      <c r="B142" s="4" t="s">
        <v>87</v>
      </c>
      <c r="C142" s="20" t="s">
        <v>205</v>
      </c>
      <c r="D142" s="20" t="s">
        <v>10</v>
      </c>
      <c r="E142" s="20" t="s">
        <v>7</v>
      </c>
      <c r="F142" s="5" t="s">
        <v>12</v>
      </c>
      <c r="G142" s="25">
        <v>0.04918981481481482</v>
      </c>
      <c r="H142" s="25">
        <v>0.044444444444444446</v>
      </c>
      <c r="I142" s="25">
        <f t="shared" si="4"/>
        <v>0.004745370370370372</v>
      </c>
      <c r="J142" s="14"/>
      <c r="K142" s="6"/>
    </row>
    <row r="143" spans="1:11" ht="12.75">
      <c r="A143" s="20">
        <v>142</v>
      </c>
      <c r="B143" s="4" t="s">
        <v>103</v>
      </c>
      <c r="C143" s="20" t="s">
        <v>206</v>
      </c>
      <c r="D143" s="20" t="s">
        <v>10</v>
      </c>
      <c r="E143" s="20" t="s">
        <v>7</v>
      </c>
      <c r="F143" s="19" t="s">
        <v>11</v>
      </c>
      <c r="G143" s="25">
        <v>0.06341435185185185</v>
      </c>
      <c r="H143" s="25">
        <v>0.057638888888888885</v>
      </c>
      <c r="I143" s="25">
        <f t="shared" si="4"/>
        <v>0.005775462962962961</v>
      </c>
      <c r="J143" s="14"/>
      <c r="K143" s="6"/>
    </row>
    <row r="144" spans="1:11" ht="12.75">
      <c r="A144" s="20">
        <v>143</v>
      </c>
      <c r="B144" s="4" t="s">
        <v>103</v>
      </c>
      <c r="C144" s="20" t="s">
        <v>207</v>
      </c>
      <c r="D144" s="20" t="s">
        <v>10</v>
      </c>
      <c r="E144" s="20" t="s">
        <v>7</v>
      </c>
      <c r="F144" s="5" t="s">
        <v>16</v>
      </c>
      <c r="G144" s="25">
        <v>0.07429398148148149</v>
      </c>
      <c r="H144" s="25">
        <v>0.06944444444444443</v>
      </c>
      <c r="I144" s="25">
        <f t="shared" si="4"/>
        <v>0.004849537037037055</v>
      </c>
      <c r="J144" s="14"/>
      <c r="K144" s="6"/>
    </row>
    <row r="145" spans="1:11" ht="12.75">
      <c r="A145" s="20">
        <v>144</v>
      </c>
      <c r="B145" s="4" t="s">
        <v>103</v>
      </c>
      <c r="C145" s="20" t="s">
        <v>208</v>
      </c>
      <c r="D145" s="20" t="s">
        <v>10</v>
      </c>
      <c r="E145" s="20" t="s">
        <v>7</v>
      </c>
      <c r="F145" s="19" t="s">
        <v>11</v>
      </c>
      <c r="G145" s="25">
        <v>0</v>
      </c>
      <c r="H145" s="25">
        <v>0</v>
      </c>
      <c r="I145" s="9" t="s">
        <v>13</v>
      </c>
      <c r="J145" s="14"/>
      <c r="K145" s="6"/>
    </row>
    <row r="146" spans="1:11" ht="12.75">
      <c r="A146" s="20">
        <v>145</v>
      </c>
      <c r="B146" s="4" t="s">
        <v>87</v>
      </c>
      <c r="C146" s="20" t="s">
        <v>69</v>
      </c>
      <c r="D146" s="20" t="s">
        <v>10</v>
      </c>
      <c r="E146" s="20" t="s">
        <v>7</v>
      </c>
      <c r="F146" s="5" t="s">
        <v>16</v>
      </c>
      <c r="G146" s="25">
        <v>0.05326388888888889</v>
      </c>
      <c r="H146" s="25">
        <v>0.04583333333333334</v>
      </c>
      <c r="I146" s="25">
        <f>SUM(G146-H146)</f>
        <v>0.007430555555555551</v>
      </c>
      <c r="J146" s="14"/>
      <c r="K146" s="6"/>
    </row>
    <row r="147" spans="1:11" ht="12.75">
      <c r="A147" s="20">
        <v>146</v>
      </c>
      <c r="B147" s="4" t="s">
        <v>103</v>
      </c>
      <c r="C147" s="20" t="s">
        <v>209</v>
      </c>
      <c r="D147" s="20" t="s">
        <v>10</v>
      </c>
      <c r="E147" s="20" t="s">
        <v>7</v>
      </c>
      <c r="F147" s="5" t="s">
        <v>16</v>
      </c>
      <c r="G147" s="25">
        <v>0.06368055555555556</v>
      </c>
      <c r="H147" s="25">
        <v>0.05833333333333333</v>
      </c>
      <c r="I147" s="25">
        <f>SUM(G147-H147)</f>
        <v>0.005347222222222232</v>
      </c>
      <c r="J147" s="14"/>
      <c r="K147" s="6"/>
    </row>
    <row r="148" spans="1:11" ht="12.75">
      <c r="A148" s="20">
        <v>147</v>
      </c>
      <c r="B148" s="4" t="s">
        <v>87</v>
      </c>
      <c r="C148" s="20" t="s">
        <v>210</v>
      </c>
      <c r="D148" s="20" t="s">
        <v>10</v>
      </c>
      <c r="E148" s="20" t="s">
        <v>7</v>
      </c>
      <c r="F148" s="5" t="s">
        <v>12</v>
      </c>
      <c r="G148" s="25">
        <v>0.048935185185185186</v>
      </c>
      <c r="H148" s="25">
        <v>0.043750000000000004</v>
      </c>
      <c r="I148" s="25">
        <f>SUM(G148-H148)</f>
        <v>0.005185185185185182</v>
      </c>
      <c r="J148" s="14"/>
      <c r="K148" s="6"/>
    </row>
    <row r="149" spans="1:11" ht="12.75">
      <c r="A149" s="20">
        <v>148</v>
      </c>
      <c r="B149" s="4" t="s">
        <v>103</v>
      </c>
      <c r="C149" s="20" t="s">
        <v>211</v>
      </c>
      <c r="D149" s="20" t="s">
        <v>10</v>
      </c>
      <c r="E149" s="20" t="s">
        <v>7</v>
      </c>
      <c r="F149" s="19" t="s">
        <v>11</v>
      </c>
      <c r="G149" s="25">
        <v>0.05496527777777777</v>
      </c>
      <c r="H149" s="25">
        <v>0.04652777777777778</v>
      </c>
      <c r="I149" s="25">
        <f>SUM(G149-H149)</f>
        <v>0.008437499999999994</v>
      </c>
      <c r="J149" s="14"/>
      <c r="K149" s="6"/>
    </row>
    <row r="150" spans="1:11" ht="12.75">
      <c r="A150" s="20">
        <v>149</v>
      </c>
      <c r="B150" s="4" t="s">
        <v>103</v>
      </c>
      <c r="C150" s="20" t="s">
        <v>212</v>
      </c>
      <c r="D150" s="20" t="s">
        <v>10</v>
      </c>
      <c r="E150" s="20" t="s">
        <v>7</v>
      </c>
      <c r="F150" s="19" t="s">
        <v>11</v>
      </c>
      <c r="G150" s="25">
        <v>0</v>
      </c>
      <c r="H150" s="25">
        <v>0</v>
      </c>
      <c r="I150" s="9" t="s">
        <v>13</v>
      </c>
      <c r="J150" s="14"/>
      <c r="K150" s="6"/>
    </row>
    <row r="151" spans="1:11" ht="12.75">
      <c r="A151" s="20">
        <v>150</v>
      </c>
      <c r="B151" s="4" t="s">
        <v>87</v>
      </c>
      <c r="C151" s="20" t="s">
        <v>32</v>
      </c>
      <c r="D151" s="20" t="s">
        <v>10</v>
      </c>
      <c r="E151" s="20" t="s">
        <v>7</v>
      </c>
      <c r="F151" s="5" t="s">
        <v>9</v>
      </c>
      <c r="G151" s="25">
        <v>0.050219907407407414</v>
      </c>
      <c r="H151" s="25">
        <v>0.04652777777777778</v>
      </c>
      <c r="I151" s="25">
        <f>SUM(G151-H151)</f>
        <v>0.0036921296296296355</v>
      </c>
      <c r="J151" s="14"/>
      <c r="K151" s="6"/>
    </row>
    <row r="152" spans="1:11" ht="12.75">
      <c r="A152" s="20">
        <v>151</v>
      </c>
      <c r="B152" s="4" t="s">
        <v>103</v>
      </c>
      <c r="C152" s="20" t="s">
        <v>213</v>
      </c>
      <c r="D152" s="20" t="s">
        <v>10</v>
      </c>
      <c r="E152" s="20" t="s">
        <v>7</v>
      </c>
      <c r="F152" s="19" t="s">
        <v>11</v>
      </c>
      <c r="G152" s="25">
        <v>0</v>
      </c>
      <c r="H152" s="25">
        <v>0</v>
      </c>
      <c r="I152" s="9" t="s">
        <v>13</v>
      </c>
      <c r="J152" s="14"/>
      <c r="K152" s="6"/>
    </row>
    <row r="153" spans="1:11" ht="12.75">
      <c r="A153" s="20">
        <v>152</v>
      </c>
      <c r="B153" s="4" t="s">
        <v>86</v>
      </c>
      <c r="C153" s="20" t="s">
        <v>214</v>
      </c>
      <c r="D153" s="20" t="s">
        <v>10</v>
      </c>
      <c r="E153" s="20" t="s">
        <v>7</v>
      </c>
      <c r="F153" s="19">
        <v>2</v>
      </c>
      <c r="G153" s="25">
        <v>0.030879629629629632</v>
      </c>
      <c r="H153" s="25">
        <v>0.02638888888888889</v>
      </c>
      <c r="I153" s="25">
        <f aca="true" t="shared" si="5" ref="I153:I164">SUM(G153-H153)</f>
        <v>0.004490740740740743</v>
      </c>
      <c r="J153" s="14"/>
      <c r="K153" s="6"/>
    </row>
    <row r="154" spans="1:11" ht="12.75">
      <c r="A154" s="20">
        <v>153</v>
      </c>
      <c r="B154" s="4" t="s">
        <v>92</v>
      </c>
      <c r="C154" s="20" t="s">
        <v>215</v>
      </c>
      <c r="D154" s="20" t="s">
        <v>10</v>
      </c>
      <c r="E154" s="20" t="s">
        <v>7</v>
      </c>
      <c r="F154" s="19" t="s">
        <v>11</v>
      </c>
      <c r="G154" s="25">
        <v>0.019421296296296294</v>
      </c>
      <c r="H154" s="25">
        <v>0.010416666666666666</v>
      </c>
      <c r="I154" s="25">
        <f t="shared" si="5"/>
        <v>0.009004629629629628</v>
      </c>
      <c r="J154" s="14"/>
      <c r="K154" s="6"/>
    </row>
    <row r="155" spans="1:11" ht="12.75">
      <c r="A155" s="20">
        <v>154</v>
      </c>
      <c r="B155" s="4" t="s">
        <v>103</v>
      </c>
      <c r="C155" s="20" t="s">
        <v>216</v>
      </c>
      <c r="D155" s="20" t="s">
        <v>217</v>
      </c>
      <c r="E155" s="20"/>
      <c r="F155" s="19" t="s">
        <v>11</v>
      </c>
      <c r="G155" s="25">
        <v>0.04917824074074074</v>
      </c>
      <c r="H155" s="25">
        <v>0.04027777777777778</v>
      </c>
      <c r="I155" s="25">
        <f t="shared" si="5"/>
        <v>0.008900462962962957</v>
      </c>
      <c r="J155" s="14"/>
      <c r="K155" s="6"/>
    </row>
    <row r="156" spans="1:11" ht="12.75">
      <c r="A156" s="20">
        <v>155</v>
      </c>
      <c r="B156" s="4" t="s">
        <v>92</v>
      </c>
      <c r="C156" s="17" t="s">
        <v>218</v>
      </c>
      <c r="D156" s="20" t="s">
        <v>219</v>
      </c>
      <c r="E156" s="20" t="s">
        <v>220</v>
      </c>
      <c r="F156" s="5" t="s">
        <v>9</v>
      </c>
      <c r="G156" s="25">
        <v>0.006712962962962962</v>
      </c>
      <c r="H156" s="25">
        <v>0.002777777777777778</v>
      </c>
      <c r="I156" s="25">
        <f t="shared" si="5"/>
        <v>0.003935185185185184</v>
      </c>
      <c r="J156" s="14"/>
      <c r="K156" s="6"/>
    </row>
    <row r="157" spans="1:11" ht="12.75">
      <c r="A157" s="20">
        <v>156</v>
      </c>
      <c r="B157" s="4" t="s">
        <v>86</v>
      </c>
      <c r="C157" s="20" t="s">
        <v>221</v>
      </c>
      <c r="D157" s="20" t="s">
        <v>219</v>
      </c>
      <c r="E157" s="20" t="s">
        <v>220</v>
      </c>
      <c r="F157" s="5" t="s">
        <v>12</v>
      </c>
      <c r="G157" s="25">
        <v>0.026550925925925926</v>
      </c>
      <c r="H157" s="25">
        <v>0.022222222222222223</v>
      </c>
      <c r="I157" s="25">
        <f t="shared" si="5"/>
        <v>0.004328703703703703</v>
      </c>
      <c r="J157" s="14"/>
      <c r="K157" s="6"/>
    </row>
    <row r="158" spans="1:11" ht="12.75">
      <c r="A158" s="20">
        <v>157</v>
      </c>
      <c r="B158" s="4" t="s">
        <v>85</v>
      </c>
      <c r="C158" s="20" t="s">
        <v>222</v>
      </c>
      <c r="D158" s="20" t="s">
        <v>219</v>
      </c>
      <c r="E158" s="20" t="s">
        <v>220</v>
      </c>
      <c r="F158" s="5" t="s">
        <v>12</v>
      </c>
      <c r="G158" s="25">
        <v>0.011539351851851851</v>
      </c>
      <c r="H158" s="25">
        <v>0.005555555555555556</v>
      </c>
      <c r="I158" s="25">
        <f t="shared" si="5"/>
        <v>0.005983796296296295</v>
      </c>
      <c r="J158" s="14"/>
      <c r="K158" s="6"/>
    </row>
    <row r="159" spans="1:11" ht="12.75">
      <c r="A159" s="20">
        <v>158</v>
      </c>
      <c r="B159" s="4" t="s">
        <v>92</v>
      </c>
      <c r="C159" s="17" t="s">
        <v>223</v>
      </c>
      <c r="D159" s="20" t="s">
        <v>219</v>
      </c>
      <c r="E159" s="20" t="s">
        <v>220</v>
      </c>
      <c r="F159" s="19">
        <v>2</v>
      </c>
      <c r="G159" s="25">
        <v>0.004594907407407408</v>
      </c>
      <c r="H159" s="25">
        <v>0.0006944444444444445</v>
      </c>
      <c r="I159" s="25">
        <f t="shared" si="5"/>
        <v>0.003900462962962963</v>
      </c>
      <c r="J159" s="14"/>
      <c r="K159" s="6"/>
    </row>
    <row r="160" spans="1:11" ht="12.75">
      <c r="A160" s="20">
        <v>159</v>
      </c>
      <c r="B160" s="4" t="s">
        <v>85</v>
      </c>
      <c r="C160" s="17" t="s">
        <v>224</v>
      </c>
      <c r="D160" s="20" t="s">
        <v>219</v>
      </c>
      <c r="E160" s="20" t="s">
        <v>220</v>
      </c>
      <c r="F160" s="5" t="s">
        <v>9</v>
      </c>
      <c r="G160" s="25">
        <v>0.019710648148148147</v>
      </c>
      <c r="H160" s="25">
        <v>0.015277777777777777</v>
      </c>
      <c r="I160" s="25">
        <f t="shared" si="5"/>
        <v>0.00443287037037037</v>
      </c>
      <c r="J160" s="14"/>
      <c r="K160" s="6"/>
    </row>
    <row r="161" spans="1:11" ht="12.75">
      <c r="A161" s="20">
        <v>160</v>
      </c>
      <c r="B161" s="4" t="s">
        <v>99</v>
      </c>
      <c r="C161" s="17" t="s">
        <v>225</v>
      </c>
      <c r="D161" s="20" t="s">
        <v>226</v>
      </c>
      <c r="E161" s="20" t="s">
        <v>227</v>
      </c>
      <c r="F161" s="19" t="s">
        <v>11</v>
      </c>
      <c r="G161" s="25">
        <v>0.01994212962962963</v>
      </c>
      <c r="H161" s="25">
        <v>0.011805555555555555</v>
      </c>
      <c r="I161" s="25">
        <f t="shared" si="5"/>
        <v>0.008136574074074074</v>
      </c>
      <c r="J161" s="14"/>
      <c r="K161" s="6"/>
    </row>
    <row r="162" spans="1:11" ht="12.75">
      <c r="A162" s="20">
        <v>161</v>
      </c>
      <c r="B162" s="4" t="s">
        <v>99</v>
      </c>
      <c r="C162" s="20" t="s">
        <v>228</v>
      </c>
      <c r="D162" s="20" t="s">
        <v>226</v>
      </c>
      <c r="E162" s="20" t="s">
        <v>227</v>
      </c>
      <c r="F162" s="19" t="s">
        <v>11</v>
      </c>
      <c r="G162" s="25">
        <v>0.035590277777777776</v>
      </c>
      <c r="H162" s="25">
        <v>0.027777777777777776</v>
      </c>
      <c r="I162" s="25">
        <f t="shared" si="5"/>
        <v>0.0078125</v>
      </c>
      <c r="J162" s="14"/>
      <c r="K162" s="6"/>
    </row>
    <row r="163" spans="1:11" ht="12.75">
      <c r="A163" s="20">
        <v>162</v>
      </c>
      <c r="B163" s="4" t="s">
        <v>99</v>
      </c>
      <c r="C163" s="20" t="s">
        <v>229</v>
      </c>
      <c r="D163" s="20" t="s">
        <v>226</v>
      </c>
      <c r="E163" s="20" t="s">
        <v>227</v>
      </c>
      <c r="F163" s="19" t="s">
        <v>11</v>
      </c>
      <c r="G163" s="25">
        <v>0.027604166666666666</v>
      </c>
      <c r="H163" s="25">
        <v>0.02013888888888889</v>
      </c>
      <c r="I163" s="25">
        <f t="shared" si="5"/>
        <v>0.0074652777777777755</v>
      </c>
      <c r="J163" s="14"/>
      <c r="K163" s="6"/>
    </row>
    <row r="164" spans="1:11" ht="12.75">
      <c r="A164" s="20">
        <v>163</v>
      </c>
      <c r="B164" s="4" t="s">
        <v>99</v>
      </c>
      <c r="C164" s="20" t="s">
        <v>230</v>
      </c>
      <c r="D164" s="20" t="s">
        <v>226</v>
      </c>
      <c r="E164" s="20" t="s">
        <v>227</v>
      </c>
      <c r="F164" s="19" t="s">
        <v>11</v>
      </c>
      <c r="G164" s="25">
        <v>0.032372685185185185</v>
      </c>
      <c r="H164" s="25">
        <v>0.024999999999999998</v>
      </c>
      <c r="I164" s="25">
        <f t="shared" si="5"/>
        <v>0.007372685185185187</v>
      </c>
      <c r="J164" s="14"/>
      <c r="K164" s="6"/>
    </row>
    <row r="165" spans="1:11" ht="12.75">
      <c r="A165" s="20">
        <v>164</v>
      </c>
      <c r="B165" s="4" t="s">
        <v>99</v>
      </c>
      <c r="C165" s="20" t="s">
        <v>231</v>
      </c>
      <c r="D165" s="20" t="s">
        <v>226</v>
      </c>
      <c r="E165" s="20" t="s">
        <v>227</v>
      </c>
      <c r="F165" s="19" t="s">
        <v>11</v>
      </c>
      <c r="G165" s="25">
        <v>0</v>
      </c>
      <c r="H165" s="25">
        <v>0</v>
      </c>
      <c r="I165" s="9" t="s">
        <v>27</v>
      </c>
      <c r="J165" s="14"/>
      <c r="K165" s="6"/>
    </row>
    <row r="166" spans="1:11" ht="12.75">
      <c r="A166" s="20">
        <v>165</v>
      </c>
      <c r="B166" s="4" t="s">
        <v>99</v>
      </c>
      <c r="C166" s="20" t="s">
        <v>232</v>
      </c>
      <c r="D166" s="20" t="s">
        <v>226</v>
      </c>
      <c r="E166" s="20" t="s">
        <v>227</v>
      </c>
      <c r="F166" s="19" t="s">
        <v>11</v>
      </c>
      <c r="G166" s="25">
        <v>0.023171296296296297</v>
      </c>
      <c r="H166" s="25">
        <v>0.016666666666666666</v>
      </c>
      <c r="I166" s="25">
        <f aca="true" t="shared" si="6" ref="I166:I194">SUM(G166-H166)</f>
        <v>0.006504629629629631</v>
      </c>
      <c r="J166" s="14"/>
      <c r="K166" s="6"/>
    </row>
    <row r="167" spans="1:11" ht="12.75">
      <c r="A167" s="20">
        <v>166</v>
      </c>
      <c r="B167" s="4" t="s">
        <v>103</v>
      </c>
      <c r="C167" s="20" t="s">
        <v>233</v>
      </c>
      <c r="D167" s="20" t="s">
        <v>226</v>
      </c>
      <c r="E167" s="20" t="s">
        <v>227</v>
      </c>
      <c r="F167" s="19" t="s">
        <v>11</v>
      </c>
      <c r="G167" s="25">
        <v>0.0741898148148148</v>
      </c>
      <c r="H167" s="25">
        <v>0.07013888888888889</v>
      </c>
      <c r="I167" s="25">
        <f t="shared" si="6"/>
        <v>0.004050925925925916</v>
      </c>
      <c r="J167" s="14"/>
      <c r="K167" s="6"/>
    </row>
    <row r="168" spans="1:11" ht="12.75">
      <c r="A168" s="20">
        <v>167</v>
      </c>
      <c r="B168" s="4" t="s">
        <v>103</v>
      </c>
      <c r="C168" s="20" t="s">
        <v>234</v>
      </c>
      <c r="D168" s="20" t="s">
        <v>226</v>
      </c>
      <c r="E168" s="20" t="s">
        <v>227</v>
      </c>
      <c r="F168" s="19" t="s">
        <v>11</v>
      </c>
      <c r="G168" s="25">
        <v>0.061064814814814815</v>
      </c>
      <c r="H168" s="25">
        <v>0.05416666666666667</v>
      </c>
      <c r="I168" s="25">
        <f t="shared" si="6"/>
        <v>0.006898148148148146</v>
      </c>
      <c r="J168" s="14"/>
      <c r="K168" s="6"/>
    </row>
    <row r="169" spans="1:11" ht="12.75">
      <c r="A169" s="20">
        <v>168</v>
      </c>
      <c r="B169" s="4" t="s">
        <v>103</v>
      </c>
      <c r="C169" s="20" t="s">
        <v>235</v>
      </c>
      <c r="D169" s="20" t="s">
        <v>226</v>
      </c>
      <c r="E169" s="20" t="s">
        <v>227</v>
      </c>
      <c r="F169" s="19" t="s">
        <v>11</v>
      </c>
      <c r="G169" s="25">
        <v>0.05484953703703704</v>
      </c>
      <c r="H169" s="25">
        <v>0.04722222222222222</v>
      </c>
      <c r="I169" s="25">
        <f t="shared" si="6"/>
        <v>0.007627314814814816</v>
      </c>
      <c r="J169" s="14"/>
      <c r="K169" s="6"/>
    </row>
    <row r="170" spans="1:11" ht="12.75">
      <c r="A170" s="20">
        <v>169</v>
      </c>
      <c r="B170" s="4" t="s">
        <v>87</v>
      </c>
      <c r="C170" s="20" t="s">
        <v>236</v>
      </c>
      <c r="D170" s="20" t="s">
        <v>226</v>
      </c>
      <c r="E170" s="20" t="s">
        <v>227</v>
      </c>
      <c r="F170" s="19" t="s">
        <v>11</v>
      </c>
      <c r="G170" s="25">
        <v>0.03777777777777778</v>
      </c>
      <c r="H170" s="25">
        <v>0.030555555555555555</v>
      </c>
      <c r="I170" s="25">
        <f t="shared" si="6"/>
        <v>0.007222222222222224</v>
      </c>
      <c r="J170" s="14"/>
      <c r="K170" s="6"/>
    </row>
    <row r="171" spans="1:11" ht="12.75">
      <c r="A171" s="20">
        <v>170</v>
      </c>
      <c r="B171" s="4" t="s">
        <v>87</v>
      </c>
      <c r="C171" s="20" t="s">
        <v>237</v>
      </c>
      <c r="D171" s="20" t="s">
        <v>226</v>
      </c>
      <c r="E171" s="20" t="s">
        <v>227</v>
      </c>
      <c r="F171" s="19" t="s">
        <v>11</v>
      </c>
      <c r="G171" s="25">
        <v>0.04188657407407407</v>
      </c>
      <c r="H171" s="25">
        <v>0.036111111111111115</v>
      </c>
      <c r="I171" s="25">
        <f t="shared" si="6"/>
        <v>0.0057754629629629545</v>
      </c>
      <c r="J171" s="14"/>
      <c r="K171" s="6"/>
    </row>
    <row r="172" spans="1:11" ht="12.75">
      <c r="A172" s="20">
        <v>171</v>
      </c>
      <c r="B172" s="4" t="s">
        <v>102</v>
      </c>
      <c r="C172" s="20" t="s">
        <v>238</v>
      </c>
      <c r="D172" s="20" t="s">
        <v>226</v>
      </c>
      <c r="E172" s="20" t="s">
        <v>227</v>
      </c>
      <c r="F172" s="19" t="s">
        <v>11</v>
      </c>
      <c r="G172" s="25">
        <v>0.009317129629629628</v>
      </c>
      <c r="H172" s="25">
        <v>0.0006944444444444445</v>
      </c>
      <c r="I172" s="25">
        <f t="shared" si="6"/>
        <v>0.008622685185185185</v>
      </c>
      <c r="J172" s="14"/>
      <c r="K172" s="6"/>
    </row>
    <row r="173" spans="1:11" ht="12.75">
      <c r="A173" s="20">
        <v>172</v>
      </c>
      <c r="B173" s="4" t="s">
        <v>102</v>
      </c>
      <c r="C173" s="20" t="s">
        <v>239</v>
      </c>
      <c r="D173" s="20" t="s">
        <v>226</v>
      </c>
      <c r="E173" s="20" t="s">
        <v>227</v>
      </c>
      <c r="F173" s="19" t="s">
        <v>11</v>
      </c>
      <c r="G173" s="25">
        <v>0.009317129629629628</v>
      </c>
      <c r="H173" s="25">
        <v>0.002777777777777778</v>
      </c>
      <c r="I173" s="25">
        <f t="shared" si="6"/>
        <v>0.00653935185185185</v>
      </c>
      <c r="J173" s="14"/>
      <c r="K173" s="6"/>
    </row>
    <row r="174" spans="1:11" ht="12.75">
      <c r="A174" s="20">
        <v>173</v>
      </c>
      <c r="B174" s="4" t="s">
        <v>102</v>
      </c>
      <c r="C174" s="20" t="s">
        <v>240</v>
      </c>
      <c r="D174" s="20" t="s">
        <v>226</v>
      </c>
      <c r="E174" s="20" t="s">
        <v>227</v>
      </c>
      <c r="F174" s="19" t="s">
        <v>11</v>
      </c>
      <c r="G174" s="25">
        <v>0.02496527777777778</v>
      </c>
      <c r="H174" s="25">
        <v>0.008333333333333333</v>
      </c>
      <c r="I174" s="25">
        <f t="shared" si="6"/>
        <v>0.01663194444444445</v>
      </c>
      <c r="J174" s="14"/>
      <c r="K174" s="6"/>
    </row>
    <row r="175" spans="1:11" ht="12.75">
      <c r="A175" s="20">
        <v>174</v>
      </c>
      <c r="B175" s="4" t="s">
        <v>102</v>
      </c>
      <c r="C175" s="20" t="s">
        <v>241</v>
      </c>
      <c r="D175" s="20" t="s">
        <v>226</v>
      </c>
      <c r="E175" s="20" t="s">
        <v>227</v>
      </c>
      <c r="F175" s="19" t="s">
        <v>11</v>
      </c>
      <c r="G175" s="25">
        <v>0.014421296296296295</v>
      </c>
      <c r="H175" s="25">
        <v>0.006944444444444444</v>
      </c>
      <c r="I175" s="25">
        <f t="shared" si="6"/>
        <v>0.007476851851851851</v>
      </c>
      <c r="J175" s="14"/>
      <c r="K175" s="6"/>
    </row>
    <row r="176" spans="1:11" ht="12.75">
      <c r="A176" s="20">
        <v>175</v>
      </c>
      <c r="B176" s="4" t="s">
        <v>102</v>
      </c>
      <c r="C176" s="20" t="s">
        <v>242</v>
      </c>
      <c r="D176" s="20" t="s">
        <v>226</v>
      </c>
      <c r="E176" s="20" t="s">
        <v>227</v>
      </c>
      <c r="F176" s="19" t="s">
        <v>11</v>
      </c>
      <c r="G176" s="25">
        <v>0.02496527777777778</v>
      </c>
      <c r="H176" s="25">
        <v>0.010416666666666666</v>
      </c>
      <c r="I176" s="25">
        <f t="shared" si="6"/>
        <v>0.014548611111111115</v>
      </c>
      <c r="J176" s="14"/>
      <c r="K176" s="6"/>
    </row>
    <row r="177" spans="1:11" ht="12.75">
      <c r="A177" s="20">
        <v>176</v>
      </c>
      <c r="B177" s="4" t="s">
        <v>103</v>
      </c>
      <c r="C177" s="20" t="s">
        <v>243</v>
      </c>
      <c r="D177" s="20" t="s">
        <v>226</v>
      </c>
      <c r="E177" s="20" t="s">
        <v>227</v>
      </c>
      <c r="F177" s="19" t="s">
        <v>11</v>
      </c>
      <c r="G177" s="25">
        <v>0.0484375</v>
      </c>
      <c r="H177" s="25">
        <v>0.042361111111111106</v>
      </c>
      <c r="I177" s="25">
        <f t="shared" si="6"/>
        <v>0.006076388888888895</v>
      </c>
      <c r="J177" s="14"/>
      <c r="K177" s="6"/>
    </row>
    <row r="178" spans="1:11" ht="12.75">
      <c r="A178" s="20">
        <v>177</v>
      </c>
      <c r="B178" s="4" t="s">
        <v>244</v>
      </c>
      <c r="C178" s="20" t="s">
        <v>64</v>
      </c>
      <c r="D178" s="20" t="s">
        <v>29</v>
      </c>
      <c r="E178" s="20" t="s">
        <v>30</v>
      </c>
      <c r="F178" s="5" t="s">
        <v>6</v>
      </c>
      <c r="G178" s="25">
        <v>0.004247685185185185</v>
      </c>
      <c r="H178" s="25">
        <v>0</v>
      </c>
      <c r="I178" s="25">
        <f t="shared" si="6"/>
        <v>0.004247685185185185</v>
      </c>
      <c r="J178" s="14"/>
      <c r="K178" s="6"/>
    </row>
    <row r="179" spans="1:11" ht="12.75">
      <c r="A179" s="20">
        <v>178</v>
      </c>
      <c r="B179" s="4" t="s">
        <v>103</v>
      </c>
      <c r="C179" s="20" t="s">
        <v>245</v>
      </c>
      <c r="D179" s="17" t="s">
        <v>246</v>
      </c>
      <c r="E179" s="20" t="s">
        <v>247</v>
      </c>
      <c r="F179" s="19" t="s">
        <v>11</v>
      </c>
      <c r="G179" s="25">
        <v>0.061550925925925926</v>
      </c>
      <c r="H179" s="25">
        <v>0.05277777777777778</v>
      </c>
      <c r="I179" s="25">
        <f t="shared" si="6"/>
        <v>0.008773148148148148</v>
      </c>
      <c r="J179" s="14"/>
      <c r="K179" s="6"/>
    </row>
    <row r="180" spans="1:11" ht="12.75">
      <c r="A180" s="20">
        <v>179</v>
      </c>
      <c r="B180" s="4" t="s">
        <v>103</v>
      </c>
      <c r="C180" s="20" t="s">
        <v>248</v>
      </c>
      <c r="D180" s="17" t="s">
        <v>246</v>
      </c>
      <c r="E180" s="20" t="s">
        <v>247</v>
      </c>
      <c r="F180" s="19" t="s">
        <v>11</v>
      </c>
      <c r="G180" s="25">
        <v>0.058576388888888886</v>
      </c>
      <c r="H180" s="25">
        <v>0.05347222222222222</v>
      </c>
      <c r="I180" s="25">
        <f t="shared" si="6"/>
        <v>0.005104166666666667</v>
      </c>
      <c r="J180" s="14"/>
      <c r="K180" s="6"/>
    </row>
    <row r="181" spans="1:12" ht="12.75">
      <c r="A181" s="20">
        <v>180</v>
      </c>
      <c r="B181" s="4" t="s">
        <v>99</v>
      </c>
      <c r="C181" s="20" t="s">
        <v>249</v>
      </c>
      <c r="D181" s="17" t="s">
        <v>246</v>
      </c>
      <c r="E181" s="20" t="s">
        <v>247</v>
      </c>
      <c r="F181" s="19" t="s">
        <v>11</v>
      </c>
      <c r="G181" s="25">
        <v>0.03395833333333333</v>
      </c>
      <c r="H181" s="25">
        <v>0.02638888888888889</v>
      </c>
      <c r="I181" s="25">
        <f t="shared" si="6"/>
        <v>0.007569444444444445</v>
      </c>
      <c r="J181" s="14"/>
      <c r="K181" s="6"/>
      <c r="L181" s="1" t="s">
        <v>83</v>
      </c>
    </row>
    <row r="182" spans="1:12" ht="12.75">
      <c r="A182" s="20">
        <v>181</v>
      </c>
      <c r="B182" s="4" t="s">
        <v>99</v>
      </c>
      <c r="C182" s="20" t="s">
        <v>250</v>
      </c>
      <c r="D182" s="17" t="s">
        <v>246</v>
      </c>
      <c r="E182" s="20" t="s">
        <v>247</v>
      </c>
      <c r="F182" s="19" t="s">
        <v>11</v>
      </c>
      <c r="G182" s="25">
        <v>0.03396990740740741</v>
      </c>
      <c r="H182" s="25">
        <v>0.027083333333333334</v>
      </c>
      <c r="I182" s="25">
        <f t="shared" si="6"/>
        <v>0.006886574074074073</v>
      </c>
      <c r="J182" s="14"/>
      <c r="K182" s="6"/>
      <c r="L182" s="1" t="s">
        <v>83</v>
      </c>
    </row>
    <row r="183" spans="1:11" ht="12.75">
      <c r="A183" s="20">
        <v>182</v>
      </c>
      <c r="B183" s="4" t="s">
        <v>87</v>
      </c>
      <c r="C183" s="20" t="s">
        <v>251</v>
      </c>
      <c r="D183" s="17" t="s">
        <v>246</v>
      </c>
      <c r="E183" s="20" t="s">
        <v>247</v>
      </c>
      <c r="F183" s="19" t="s">
        <v>11</v>
      </c>
      <c r="G183" s="25">
        <v>0.06202546296296296</v>
      </c>
      <c r="H183" s="25">
        <v>0.05555555555555555</v>
      </c>
      <c r="I183" s="25">
        <f t="shared" si="6"/>
        <v>0.00646990740740741</v>
      </c>
      <c r="J183" s="14"/>
      <c r="K183" s="6"/>
    </row>
    <row r="184" spans="1:11" ht="12.75">
      <c r="A184" s="20">
        <v>183</v>
      </c>
      <c r="B184" s="4" t="s">
        <v>87</v>
      </c>
      <c r="C184" s="20" t="s">
        <v>252</v>
      </c>
      <c r="D184" s="17" t="s">
        <v>246</v>
      </c>
      <c r="E184" s="20" t="s">
        <v>247</v>
      </c>
      <c r="F184" s="19" t="s">
        <v>11</v>
      </c>
      <c r="G184" s="25">
        <v>0.0372337962962963</v>
      </c>
      <c r="H184" s="25">
        <v>0.03125</v>
      </c>
      <c r="I184" s="25">
        <f t="shared" si="6"/>
        <v>0.0059837962962962996</v>
      </c>
      <c r="J184" s="14"/>
      <c r="K184" s="6"/>
    </row>
    <row r="185" spans="1:11" ht="12.75">
      <c r="A185" s="20">
        <v>184</v>
      </c>
      <c r="B185" s="4" t="s">
        <v>103</v>
      </c>
      <c r="C185" s="20" t="s">
        <v>253</v>
      </c>
      <c r="D185" s="17" t="s">
        <v>246</v>
      </c>
      <c r="E185" s="20" t="s">
        <v>247</v>
      </c>
      <c r="F185" s="19" t="s">
        <v>11</v>
      </c>
      <c r="G185" s="25">
        <v>0.05206018518518518</v>
      </c>
      <c r="H185" s="25">
        <v>0.044444444444444446</v>
      </c>
      <c r="I185" s="25">
        <f t="shared" si="6"/>
        <v>0.007615740740740735</v>
      </c>
      <c r="J185" s="14"/>
      <c r="K185" s="6"/>
    </row>
    <row r="186" spans="1:11" ht="12.75">
      <c r="A186" s="20">
        <v>185</v>
      </c>
      <c r="B186" s="4" t="s">
        <v>103</v>
      </c>
      <c r="C186" s="20" t="s">
        <v>254</v>
      </c>
      <c r="D186" s="17" t="s">
        <v>246</v>
      </c>
      <c r="E186" s="20" t="s">
        <v>247</v>
      </c>
      <c r="F186" s="19" t="s">
        <v>11</v>
      </c>
      <c r="G186" s="25">
        <v>0.0537037037037037</v>
      </c>
      <c r="H186" s="25">
        <v>0.04513888888888889</v>
      </c>
      <c r="I186" s="25">
        <f t="shared" si="6"/>
        <v>0.00856481481481481</v>
      </c>
      <c r="J186" s="14"/>
      <c r="K186" s="6"/>
    </row>
    <row r="187" spans="1:11" ht="12.75">
      <c r="A187" s="20">
        <v>186</v>
      </c>
      <c r="B187" s="4" t="s">
        <v>102</v>
      </c>
      <c r="C187" s="20" t="s">
        <v>261</v>
      </c>
      <c r="D187" s="20" t="s">
        <v>10</v>
      </c>
      <c r="E187" s="20" t="s">
        <v>7</v>
      </c>
      <c r="F187" s="5" t="s">
        <v>12</v>
      </c>
      <c r="G187" s="25">
        <v>0.034305555555555554</v>
      </c>
      <c r="H187" s="25">
        <v>0.028125</v>
      </c>
      <c r="I187" s="25">
        <f t="shared" si="6"/>
        <v>0.006180555555555554</v>
      </c>
      <c r="J187" s="14"/>
      <c r="K187" s="6"/>
    </row>
    <row r="188" spans="1:11" ht="12.75">
      <c r="A188" s="20">
        <v>187</v>
      </c>
      <c r="B188" s="4" t="s">
        <v>87</v>
      </c>
      <c r="C188" s="17" t="s">
        <v>262</v>
      </c>
      <c r="D188" s="20" t="s">
        <v>219</v>
      </c>
      <c r="E188" s="20" t="s">
        <v>220</v>
      </c>
      <c r="F188" s="5" t="s">
        <v>16</v>
      </c>
      <c r="G188" s="25">
        <v>0.053807870370370374</v>
      </c>
      <c r="H188" s="25">
        <v>0.04861111111111111</v>
      </c>
      <c r="I188" s="25">
        <f t="shared" si="6"/>
        <v>0.005196759259259262</v>
      </c>
      <c r="J188" s="14"/>
      <c r="K188" s="6"/>
    </row>
    <row r="189" spans="1:11" ht="12.75">
      <c r="A189" s="20">
        <v>188</v>
      </c>
      <c r="B189" s="4" t="s">
        <v>87</v>
      </c>
      <c r="C189" s="20" t="s">
        <v>263</v>
      </c>
      <c r="D189" s="20" t="s">
        <v>219</v>
      </c>
      <c r="E189" s="20" t="s">
        <v>220</v>
      </c>
      <c r="F189" s="5" t="s">
        <v>16</v>
      </c>
      <c r="G189" s="25">
        <v>0.053599537037037036</v>
      </c>
      <c r="H189" s="25">
        <v>0.049305555555555554</v>
      </c>
      <c r="I189" s="25">
        <f t="shared" si="6"/>
        <v>0.004293981481481482</v>
      </c>
      <c r="J189" s="14"/>
      <c r="K189" s="6"/>
    </row>
    <row r="190" spans="1:11" ht="12.75">
      <c r="A190" s="20">
        <v>189</v>
      </c>
      <c r="B190" s="4" t="s">
        <v>87</v>
      </c>
      <c r="C190" s="20" t="s">
        <v>22</v>
      </c>
      <c r="D190" s="20" t="s">
        <v>10</v>
      </c>
      <c r="E190" s="20" t="s">
        <v>7</v>
      </c>
      <c r="F190" s="5" t="s">
        <v>12</v>
      </c>
      <c r="G190" s="25">
        <v>0.0425</v>
      </c>
      <c r="H190" s="25">
        <v>0.0375</v>
      </c>
      <c r="I190" s="25">
        <f t="shared" si="6"/>
        <v>0.0050000000000000044</v>
      </c>
      <c r="J190" s="14"/>
      <c r="K190" s="6"/>
    </row>
    <row r="191" spans="1:11" ht="12.75">
      <c r="A191" s="20">
        <v>190</v>
      </c>
      <c r="B191" s="4" t="s">
        <v>92</v>
      </c>
      <c r="C191" s="20" t="s">
        <v>255</v>
      </c>
      <c r="D191" s="20" t="s">
        <v>10</v>
      </c>
      <c r="E191" s="20" t="s">
        <v>7</v>
      </c>
      <c r="F191" s="5" t="s">
        <v>16</v>
      </c>
      <c r="G191" s="25">
        <v>0.004016203703703703</v>
      </c>
      <c r="H191" s="25">
        <v>0</v>
      </c>
      <c r="I191" s="25">
        <f t="shared" si="6"/>
        <v>0.004016203703703703</v>
      </c>
      <c r="J191" s="14"/>
      <c r="K191" s="6"/>
    </row>
    <row r="192" spans="1:11" ht="12.75">
      <c r="A192" s="20">
        <v>191</v>
      </c>
      <c r="B192" s="4" t="s">
        <v>87</v>
      </c>
      <c r="C192" s="20" t="s">
        <v>54</v>
      </c>
      <c r="D192" s="20" t="s">
        <v>10</v>
      </c>
      <c r="E192" s="20" t="s">
        <v>7</v>
      </c>
      <c r="F192" s="5" t="s">
        <v>9</v>
      </c>
      <c r="G192" s="25">
        <v>0.049386574074074076</v>
      </c>
      <c r="H192" s="25">
        <v>0.04513888888888889</v>
      </c>
      <c r="I192" s="25">
        <f t="shared" si="6"/>
        <v>0.004247685185185188</v>
      </c>
      <c r="J192" s="14"/>
      <c r="K192" s="6"/>
    </row>
    <row r="193" spans="1:11" ht="12.75">
      <c r="A193" s="20">
        <v>195</v>
      </c>
      <c r="B193" s="4" t="s">
        <v>102</v>
      </c>
      <c r="C193" s="20" t="s">
        <v>256</v>
      </c>
      <c r="D193" s="20" t="s">
        <v>257</v>
      </c>
      <c r="E193" s="20" t="s">
        <v>258</v>
      </c>
      <c r="F193" s="5" t="s">
        <v>16</v>
      </c>
      <c r="G193" s="25">
        <v>0.011469907407407408</v>
      </c>
      <c r="H193" s="25">
        <v>0</v>
      </c>
      <c r="I193" s="25">
        <f t="shared" si="6"/>
        <v>0.011469907407407408</v>
      </c>
      <c r="J193" s="14"/>
      <c r="K193" s="6"/>
    </row>
    <row r="194" spans="1:11" ht="12.75">
      <c r="A194" s="20">
        <v>196</v>
      </c>
      <c r="B194" s="4" t="s">
        <v>87</v>
      </c>
      <c r="C194" s="17" t="s">
        <v>259</v>
      </c>
      <c r="D194" s="20" t="s">
        <v>257</v>
      </c>
      <c r="E194" s="20" t="s">
        <v>258</v>
      </c>
      <c r="F194" s="5" t="s">
        <v>16</v>
      </c>
      <c r="G194" s="25">
        <v>0.05334490740740741</v>
      </c>
      <c r="H194" s="25">
        <v>0.04791666666666666</v>
      </c>
      <c r="I194" s="25">
        <f t="shared" si="6"/>
        <v>0.005428240740740747</v>
      </c>
      <c r="J194" s="14"/>
      <c r="K194" s="6"/>
    </row>
    <row r="195" spans="1:11" ht="12.75">
      <c r="A195" s="20">
        <v>199</v>
      </c>
      <c r="B195" s="4" t="s">
        <v>88</v>
      </c>
      <c r="C195" s="20" t="s">
        <v>260</v>
      </c>
      <c r="D195" s="20" t="s">
        <v>23</v>
      </c>
      <c r="E195" s="20" t="s">
        <v>24</v>
      </c>
      <c r="F195" s="19">
        <v>1</v>
      </c>
      <c r="G195" s="25">
        <v>0</v>
      </c>
      <c r="H195" s="25">
        <v>0</v>
      </c>
      <c r="I195" s="9" t="s">
        <v>27</v>
      </c>
      <c r="J195" s="14"/>
      <c r="K195" s="6"/>
    </row>
    <row r="197" spans="3:10" ht="12.75">
      <c r="C197" s="18" t="s">
        <v>18</v>
      </c>
      <c r="D197" s="11" t="s">
        <v>75</v>
      </c>
      <c r="E197" s="18" t="s">
        <v>76</v>
      </c>
      <c r="J197" s="16"/>
    </row>
  </sheetData>
  <sheetProtection/>
  <mergeCells count="4">
    <mergeCell ref="C1:K1"/>
    <mergeCell ref="C2:K2"/>
    <mergeCell ref="C3:K3"/>
    <mergeCell ref="C4:K4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zoomScalePageLayoutView="0" workbookViewId="0" topLeftCell="A47">
      <selection activeCell="A146" sqref="A146:IV147"/>
    </sheetView>
  </sheetViews>
  <sheetFormatPr defaultColWidth="9.00390625" defaultRowHeight="12.75"/>
  <cols>
    <col min="1" max="1" width="4.625" style="18" customWidth="1"/>
    <col min="2" max="2" width="5.125" style="18" customWidth="1"/>
    <col min="3" max="3" width="22.00390625" style="18" customWidth="1"/>
    <col min="4" max="4" width="13.00390625" style="1" customWidth="1"/>
    <col min="5" max="5" width="11.125" style="18" customWidth="1"/>
    <col min="6" max="6" width="4.625" style="27" customWidth="1"/>
    <col min="7" max="7" width="9.125" style="24" customWidth="1"/>
    <col min="8" max="8" width="7.25390625" style="24" customWidth="1"/>
    <col min="9" max="9" width="9.00390625" style="24" customWidth="1"/>
    <col min="10" max="10" width="6.00390625" style="13" customWidth="1"/>
    <col min="11" max="11" width="7.125" style="2" customWidth="1"/>
    <col min="12" max="12" width="5.25390625" style="1" customWidth="1"/>
    <col min="13" max="16384" width="9.125" style="1" customWidth="1"/>
  </cols>
  <sheetData>
    <row r="1" spans="3:11" ht="12.75">
      <c r="C1" s="59" t="s">
        <v>79</v>
      </c>
      <c r="D1" s="59"/>
      <c r="E1" s="59"/>
      <c r="F1" s="59"/>
      <c r="G1" s="59"/>
      <c r="H1" s="59"/>
      <c r="I1" s="59"/>
      <c r="J1" s="59"/>
      <c r="K1" s="59"/>
    </row>
    <row r="2" spans="3:11" ht="12.75">
      <c r="C2" s="59" t="s">
        <v>80</v>
      </c>
      <c r="D2" s="59"/>
      <c r="E2" s="59"/>
      <c r="F2" s="59"/>
      <c r="G2" s="59"/>
      <c r="H2" s="59"/>
      <c r="I2" s="59"/>
      <c r="J2" s="59"/>
      <c r="K2" s="59"/>
    </row>
    <row r="3" spans="3:11" ht="12.75">
      <c r="C3" s="59" t="s">
        <v>62</v>
      </c>
      <c r="D3" s="59"/>
      <c r="E3" s="59"/>
      <c r="F3" s="59"/>
      <c r="G3" s="59"/>
      <c r="H3" s="59"/>
      <c r="I3" s="59"/>
      <c r="J3" s="59"/>
      <c r="K3" s="59"/>
    </row>
    <row r="4" spans="3:11" ht="12.75">
      <c r="C4" s="59" t="s">
        <v>81</v>
      </c>
      <c r="D4" s="59"/>
      <c r="E4" s="59"/>
      <c r="F4" s="59"/>
      <c r="G4" s="59"/>
      <c r="H4" s="59"/>
      <c r="I4" s="59"/>
      <c r="J4" s="59"/>
      <c r="K4" s="59"/>
    </row>
    <row r="5" ht="12.75">
      <c r="C5" s="18" t="s">
        <v>82</v>
      </c>
    </row>
    <row r="6" ht="12" customHeight="1">
      <c r="C6" s="18" t="s">
        <v>84</v>
      </c>
    </row>
    <row r="7" spans="1:11" ht="25.5">
      <c r="A7" s="30" t="s">
        <v>77</v>
      </c>
      <c r="B7" s="36" t="s">
        <v>264</v>
      </c>
      <c r="C7" s="19" t="s">
        <v>0</v>
      </c>
      <c r="D7" s="5" t="s">
        <v>1</v>
      </c>
      <c r="E7" s="20" t="s">
        <v>2</v>
      </c>
      <c r="F7" s="19" t="s">
        <v>3</v>
      </c>
      <c r="G7" s="25" t="s">
        <v>78</v>
      </c>
      <c r="H7" s="25" t="s">
        <v>19</v>
      </c>
      <c r="I7" s="25" t="s">
        <v>4</v>
      </c>
      <c r="J7" s="14" t="s">
        <v>5</v>
      </c>
      <c r="K7" s="5" t="s">
        <v>8</v>
      </c>
    </row>
    <row r="8" spans="1:11" ht="12.75" customHeight="1">
      <c r="A8" s="20">
        <v>1</v>
      </c>
      <c r="B8" s="20" t="s">
        <v>85</v>
      </c>
      <c r="C8" s="20" t="s">
        <v>28</v>
      </c>
      <c r="D8" s="20" t="s">
        <v>29</v>
      </c>
      <c r="E8" s="20" t="s">
        <v>30</v>
      </c>
      <c r="F8" s="19" t="s">
        <v>6</v>
      </c>
      <c r="G8" s="25">
        <v>0.017314814814814814</v>
      </c>
      <c r="H8" s="25">
        <v>0.014583333333333332</v>
      </c>
      <c r="I8" s="25">
        <f>SUM(G8-H8)</f>
        <v>0.0027314814814814823</v>
      </c>
      <c r="J8" s="12"/>
      <c r="K8" s="7"/>
    </row>
    <row r="9" spans="1:11" ht="12.75" customHeight="1">
      <c r="A9" s="20">
        <v>2</v>
      </c>
      <c r="B9" s="20" t="s">
        <v>88</v>
      </c>
      <c r="C9" s="20" t="s">
        <v>65</v>
      </c>
      <c r="D9" s="20" t="s">
        <v>29</v>
      </c>
      <c r="E9" s="20" t="s">
        <v>30</v>
      </c>
      <c r="F9" s="19">
        <v>2</v>
      </c>
      <c r="G9" s="25">
        <v>0</v>
      </c>
      <c r="H9" s="25">
        <v>0</v>
      </c>
      <c r="I9" s="25" t="s">
        <v>27</v>
      </c>
      <c r="J9" s="12"/>
      <c r="K9" s="7"/>
    </row>
    <row r="10" spans="1:11" ht="12.75" customHeight="1">
      <c r="A10" s="20">
        <v>3</v>
      </c>
      <c r="B10" s="20" t="s">
        <v>86</v>
      </c>
      <c r="C10" s="20" t="s">
        <v>67</v>
      </c>
      <c r="D10" s="20" t="s">
        <v>29</v>
      </c>
      <c r="E10" s="20" t="s">
        <v>30</v>
      </c>
      <c r="F10" s="19" t="s">
        <v>9</v>
      </c>
      <c r="G10" s="25">
        <v>0.02784722222222222</v>
      </c>
      <c r="H10" s="25">
        <v>0.02395833333333333</v>
      </c>
      <c r="I10" s="25">
        <f>SUM(G10-H10)</f>
        <v>0.0038888888888888896</v>
      </c>
      <c r="J10" s="12"/>
      <c r="K10" s="7"/>
    </row>
    <row r="11" spans="1:11" ht="12.75" customHeight="1">
      <c r="A11" s="20">
        <v>98</v>
      </c>
      <c r="B11" s="4" t="s">
        <v>89</v>
      </c>
      <c r="C11" s="20" t="s">
        <v>163</v>
      </c>
      <c r="D11" s="20" t="s">
        <v>29</v>
      </c>
      <c r="E11" s="20" t="s">
        <v>30</v>
      </c>
      <c r="F11" s="19">
        <v>2</v>
      </c>
      <c r="G11" s="25">
        <v>0.01542824074074074</v>
      </c>
      <c r="H11" s="25">
        <v>0.012499999999999999</v>
      </c>
      <c r="I11" s="25">
        <f>SUM(G11-H11)</f>
        <v>0.0029282407407407417</v>
      </c>
      <c r="J11" s="14"/>
      <c r="K11" s="6"/>
    </row>
    <row r="12" spans="1:11" ht="12.75" customHeight="1">
      <c r="A12" s="20">
        <v>177</v>
      </c>
      <c r="B12" s="4" t="s">
        <v>244</v>
      </c>
      <c r="C12" s="20" t="s">
        <v>64</v>
      </c>
      <c r="D12" s="20" t="s">
        <v>29</v>
      </c>
      <c r="E12" s="20" t="s">
        <v>30</v>
      </c>
      <c r="F12" s="5" t="s">
        <v>6</v>
      </c>
      <c r="G12" s="25">
        <v>0.004247685185185185</v>
      </c>
      <c r="H12" s="25">
        <v>0</v>
      </c>
      <c r="I12" s="25">
        <f>SUM(G12-H12)</f>
        <v>0.004247685185185185</v>
      </c>
      <c r="J12" s="14"/>
      <c r="K12" s="6"/>
    </row>
    <row r="13" spans="1:11" ht="12.75" customHeight="1">
      <c r="A13" s="20">
        <v>4</v>
      </c>
      <c r="B13" s="20" t="s">
        <v>87</v>
      </c>
      <c r="C13" s="20" t="s">
        <v>55</v>
      </c>
      <c r="D13" s="20" t="s">
        <v>49</v>
      </c>
      <c r="E13" s="20" t="s">
        <v>50</v>
      </c>
      <c r="F13" s="19" t="s">
        <v>16</v>
      </c>
      <c r="G13" s="25">
        <v>0.046250000000000006</v>
      </c>
      <c r="H13" s="25">
        <v>0.041666666666666664</v>
      </c>
      <c r="I13" s="25">
        <f>SUM(G13-H13)</f>
        <v>0.004583333333333342</v>
      </c>
      <c r="J13" s="12"/>
      <c r="K13" s="7"/>
    </row>
    <row r="14" spans="1:11" ht="12.75" customHeight="1">
      <c r="A14" s="20">
        <v>6</v>
      </c>
      <c r="B14" s="20" t="s">
        <v>87</v>
      </c>
      <c r="C14" s="20" t="s">
        <v>90</v>
      </c>
      <c r="D14" s="20" t="s">
        <v>49</v>
      </c>
      <c r="E14" s="20" t="s">
        <v>50</v>
      </c>
      <c r="F14" s="19" t="s">
        <v>16</v>
      </c>
      <c r="G14" s="25">
        <v>0</v>
      </c>
      <c r="H14" s="25">
        <v>0</v>
      </c>
      <c r="I14" s="25" t="s">
        <v>13</v>
      </c>
      <c r="J14" s="12"/>
      <c r="K14" s="7"/>
    </row>
    <row r="15" spans="1:11" ht="12.75" customHeight="1">
      <c r="A15" s="20">
        <v>7</v>
      </c>
      <c r="B15" s="20" t="s">
        <v>92</v>
      </c>
      <c r="C15" s="20" t="s">
        <v>91</v>
      </c>
      <c r="D15" s="20" t="s">
        <v>49</v>
      </c>
      <c r="E15" s="20" t="s">
        <v>50</v>
      </c>
      <c r="F15" s="19">
        <v>3</v>
      </c>
      <c r="G15" s="25">
        <v>0.00650462962962963</v>
      </c>
      <c r="H15" s="25">
        <v>0.001388888888888889</v>
      </c>
      <c r="I15" s="25">
        <f aca="true" t="shared" si="0" ref="I15:I59">SUM(G15-H15)</f>
        <v>0.005115740740740741</v>
      </c>
      <c r="J15" s="12"/>
      <c r="K15" s="7"/>
    </row>
    <row r="16" spans="1:11" ht="12.75" customHeight="1">
      <c r="A16" s="20">
        <v>8</v>
      </c>
      <c r="B16" s="20" t="s">
        <v>92</v>
      </c>
      <c r="C16" s="20" t="s">
        <v>63</v>
      </c>
      <c r="D16" s="20" t="s">
        <v>49</v>
      </c>
      <c r="E16" s="20" t="s">
        <v>50</v>
      </c>
      <c r="F16" s="19">
        <v>3</v>
      </c>
      <c r="G16" s="25">
        <v>0.01636574074074074</v>
      </c>
      <c r="H16" s="25">
        <v>0.011805555555555555</v>
      </c>
      <c r="I16" s="25">
        <f t="shared" si="0"/>
        <v>0.0045601851851851845</v>
      </c>
      <c r="J16" s="12"/>
      <c r="K16" s="7"/>
    </row>
    <row r="17" spans="1:11" ht="12.75" customHeight="1">
      <c r="A17" s="20">
        <v>18</v>
      </c>
      <c r="B17" s="20" t="s">
        <v>99</v>
      </c>
      <c r="C17" s="20" t="s">
        <v>57</v>
      </c>
      <c r="D17" s="20" t="s">
        <v>14</v>
      </c>
      <c r="E17" s="20" t="s">
        <v>15</v>
      </c>
      <c r="F17" s="19" t="s">
        <v>16</v>
      </c>
      <c r="G17" s="25">
        <v>0.03449074074074074</v>
      </c>
      <c r="H17" s="25">
        <v>0.02847222222222222</v>
      </c>
      <c r="I17" s="25">
        <f t="shared" si="0"/>
        <v>0.006018518518518517</v>
      </c>
      <c r="J17" s="12"/>
      <c r="K17" s="7"/>
    </row>
    <row r="18" spans="1:11" ht="12.75" customHeight="1">
      <c r="A18" s="20">
        <v>19</v>
      </c>
      <c r="B18" s="20" t="s">
        <v>99</v>
      </c>
      <c r="C18" s="20" t="s">
        <v>100</v>
      </c>
      <c r="D18" s="20" t="s">
        <v>14</v>
      </c>
      <c r="E18" s="20" t="s">
        <v>15</v>
      </c>
      <c r="F18" s="19" t="s">
        <v>16</v>
      </c>
      <c r="G18" s="25">
        <v>0.020671296296296295</v>
      </c>
      <c r="H18" s="25">
        <v>0.014583333333333332</v>
      </c>
      <c r="I18" s="25">
        <f t="shared" si="0"/>
        <v>0.006087962962962963</v>
      </c>
      <c r="J18" s="12"/>
      <c r="K18" s="7"/>
    </row>
    <row r="19" spans="1:11" ht="12.75" customHeight="1">
      <c r="A19" s="20">
        <v>20</v>
      </c>
      <c r="B19" s="20" t="s">
        <v>99</v>
      </c>
      <c r="C19" s="20" t="s">
        <v>42</v>
      </c>
      <c r="D19" s="20" t="s">
        <v>14</v>
      </c>
      <c r="E19" s="20" t="s">
        <v>15</v>
      </c>
      <c r="F19" s="19" t="s">
        <v>16</v>
      </c>
      <c r="G19" s="25">
        <v>0.03484953703703703</v>
      </c>
      <c r="H19" s="25">
        <v>0.026041666666666668</v>
      </c>
      <c r="I19" s="25">
        <f t="shared" si="0"/>
        <v>0.008807870370370365</v>
      </c>
      <c r="J19" s="12"/>
      <c r="K19" s="7"/>
    </row>
    <row r="20" spans="1:11" ht="12.75" customHeight="1">
      <c r="A20" s="20">
        <v>21</v>
      </c>
      <c r="B20" s="20" t="s">
        <v>99</v>
      </c>
      <c r="C20" s="20" t="s">
        <v>101</v>
      </c>
      <c r="D20" s="20" t="s">
        <v>14</v>
      </c>
      <c r="E20" s="20" t="s">
        <v>15</v>
      </c>
      <c r="F20" s="19" t="s">
        <v>16</v>
      </c>
      <c r="G20" s="25">
        <v>0.030775462962962966</v>
      </c>
      <c r="H20" s="25">
        <v>0.02361111111111111</v>
      </c>
      <c r="I20" s="25">
        <f t="shared" si="0"/>
        <v>0.007164351851851856</v>
      </c>
      <c r="J20" s="12"/>
      <c r="K20" s="7"/>
    </row>
    <row r="21" spans="1:11" ht="12.75" customHeight="1">
      <c r="A21" s="20">
        <v>22</v>
      </c>
      <c r="B21" s="20" t="s">
        <v>102</v>
      </c>
      <c r="C21" s="20" t="s">
        <v>43</v>
      </c>
      <c r="D21" s="20" t="s">
        <v>14</v>
      </c>
      <c r="E21" s="20" t="s">
        <v>15</v>
      </c>
      <c r="F21" s="19" t="s">
        <v>12</v>
      </c>
      <c r="G21" s="25">
        <v>0.014872685185185185</v>
      </c>
      <c r="H21" s="25">
        <v>0.009722222222222222</v>
      </c>
      <c r="I21" s="25">
        <f t="shared" si="0"/>
        <v>0.005150462962962963</v>
      </c>
      <c r="J21" s="12"/>
      <c r="K21" s="7"/>
    </row>
    <row r="22" spans="1:12" ht="12.75" customHeight="1">
      <c r="A22" s="20">
        <v>23</v>
      </c>
      <c r="B22" s="20" t="s">
        <v>103</v>
      </c>
      <c r="C22" s="20" t="s">
        <v>104</v>
      </c>
      <c r="D22" s="20" t="s">
        <v>14</v>
      </c>
      <c r="E22" s="20" t="s">
        <v>15</v>
      </c>
      <c r="F22" s="19" t="s">
        <v>16</v>
      </c>
      <c r="G22" s="25">
        <v>0.04802083333333334</v>
      </c>
      <c r="H22" s="25">
        <v>0.042361111111111106</v>
      </c>
      <c r="I22" s="25">
        <f t="shared" si="0"/>
        <v>0.005659722222222233</v>
      </c>
      <c r="J22" s="12" t="s">
        <v>105</v>
      </c>
      <c r="K22" s="7"/>
      <c r="L22" s="1" t="s">
        <v>106</v>
      </c>
    </row>
    <row r="23" spans="1:11" ht="12.75" customHeight="1">
      <c r="A23" s="20">
        <v>24</v>
      </c>
      <c r="B23" s="20" t="s">
        <v>103</v>
      </c>
      <c r="C23" s="20" t="s">
        <v>107</v>
      </c>
      <c r="D23" s="20" t="s">
        <v>14</v>
      </c>
      <c r="E23" s="20" t="s">
        <v>15</v>
      </c>
      <c r="F23" s="19" t="s">
        <v>11</v>
      </c>
      <c r="G23" s="25">
        <v>0.04445601851851852</v>
      </c>
      <c r="H23" s="25">
        <v>0.034027777777777775</v>
      </c>
      <c r="I23" s="25">
        <f t="shared" si="0"/>
        <v>0.010428240740740745</v>
      </c>
      <c r="J23" s="12"/>
      <c r="K23" s="7"/>
    </row>
    <row r="24" spans="1:11" ht="12.75" customHeight="1">
      <c r="A24" s="20">
        <v>25</v>
      </c>
      <c r="B24" s="20" t="s">
        <v>103</v>
      </c>
      <c r="C24" s="20" t="s">
        <v>108</v>
      </c>
      <c r="D24" s="20" t="s">
        <v>14</v>
      </c>
      <c r="E24" s="20" t="s">
        <v>15</v>
      </c>
      <c r="F24" s="19" t="s">
        <v>11</v>
      </c>
      <c r="G24" s="25">
        <v>0.07563657407407408</v>
      </c>
      <c r="H24" s="25">
        <v>0.07152777777777779</v>
      </c>
      <c r="I24" s="25">
        <f t="shared" si="0"/>
        <v>0.004108796296296291</v>
      </c>
      <c r="J24" s="12"/>
      <c r="K24" s="7"/>
    </row>
    <row r="25" spans="1:11" ht="12.75" customHeight="1">
      <c r="A25" s="20">
        <v>26</v>
      </c>
      <c r="B25" s="20" t="s">
        <v>103</v>
      </c>
      <c r="C25" s="20" t="s">
        <v>109</v>
      </c>
      <c r="D25" s="20" t="s">
        <v>14</v>
      </c>
      <c r="E25" s="20" t="s">
        <v>15</v>
      </c>
      <c r="F25" s="19" t="s">
        <v>11</v>
      </c>
      <c r="G25" s="25">
        <v>0.04976851851851852</v>
      </c>
      <c r="H25" s="25">
        <v>0.04097222222222222</v>
      </c>
      <c r="I25" s="25">
        <f t="shared" si="0"/>
        <v>0.008796296296296295</v>
      </c>
      <c r="J25" s="12"/>
      <c r="K25" s="7"/>
    </row>
    <row r="26" spans="1:11" ht="12.75" customHeight="1">
      <c r="A26" s="20">
        <v>27</v>
      </c>
      <c r="B26" s="20" t="s">
        <v>103</v>
      </c>
      <c r="C26" s="20" t="s">
        <v>110</v>
      </c>
      <c r="D26" s="20" t="s">
        <v>14</v>
      </c>
      <c r="E26" s="20" t="s">
        <v>15</v>
      </c>
      <c r="F26" s="19" t="s">
        <v>16</v>
      </c>
      <c r="G26" s="25">
        <v>0.0415625</v>
      </c>
      <c r="H26" s="25">
        <v>0.03680555555555556</v>
      </c>
      <c r="I26" s="25">
        <f t="shared" si="0"/>
        <v>0.004756944444444446</v>
      </c>
      <c r="J26" s="12"/>
      <c r="K26" s="7"/>
    </row>
    <row r="27" spans="1:11" ht="12.75" customHeight="1">
      <c r="A27" s="20">
        <v>28</v>
      </c>
      <c r="B27" s="20" t="s">
        <v>103</v>
      </c>
      <c r="C27" s="20" t="s">
        <v>111</v>
      </c>
      <c r="D27" s="20" t="s">
        <v>14</v>
      </c>
      <c r="E27" s="20" t="s">
        <v>15</v>
      </c>
      <c r="F27" s="19" t="s">
        <v>11</v>
      </c>
      <c r="G27" s="25">
        <v>0.05013888888888889</v>
      </c>
      <c r="H27" s="25">
        <v>0.041666666666666664</v>
      </c>
      <c r="I27" s="25">
        <f t="shared" si="0"/>
        <v>0.008472222222222228</v>
      </c>
      <c r="J27" s="12"/>
      <c r="K27" s="7"/>
    </row>
    <row r="28" spans="1:11" ht="12.75" customHeight="1">
      <c r="A28" s="20">
        <v>29</v>
      </c>
      <c r="B28" s="20" t="s">
        <v>103</v>
      </c>
      <c r="C28" s="20" t="s">
        <v>112</v>
      </c>
      <c r="D28" s="20" t="s">
        <v>14</v>
      </c>
      <c r="E28" s="20" t="s">
        <v>15</v>
      </c>
      <c r="F28" s="34" t="s">
        <v>11</v>
      </c>
      <c r="G28" s="25">
        <v>0.0436574074074074</v>
      </c>
      <c r="H28" s="25">
        <v>0.03125</v>
      </c>
      <c r="I28" s="25">
        <f t="shared" si="0"/>
        <v>0.012407407407407402</v>
      </c>
      <c r="J28" s="12"/>
      <c r="K28" s="7"/>
    </row>
    <row r="29" spans="1:11" ht="12.75" customHeight="1">
      <c r="A29" s="20">
        <v>30</v>
      </c>
      <c r="B29" s="20" t="s">
        <v>103</v>
      </c>
      <c r="C29" s="20" t="s">
        <v>113</v>
      </c>
      <c r="D29" s="20" t="s">
        <v>14</v>
      </c>
      <c r="E29" s="20" t="s">
        <v>15</v>
      </c>
      <c r="F29" s="19" t="s">
        <v>11</v>
      </c>
      <c r="G29" s="25">
        <v>0.06101851851851852</v>
      </c>
      <c r="H29" s="25">
        <v>0.05416666666666667</v>
      </c>
      <c r="I29" s="25">
        <f t="shared" si="0"/>
        <v>0.006851851851851852</v>
      </c>
      <c r="J29" s="12"/>
      <c r="K29" s="7"/>
    </row>
    <row r="30" spans="1:11" ht="12.75" customHeight="1">
      <c r="A30" s="20">
        <v>31</v>
      </c>
      <c r="B30" s="20" t="s">
        <v>103</v>
      </c>
      <c r="C30" s="20" t="s">
        <v>114</v>
      </c>
      <c r="D30" s="20" t="s">
        <v>14</v>
      </c>
      <c r="E30" s="20" t="s">
        <v>15</v>
      </c>
      <c r="F30" s="19" t="s">
        <v>11</v>
      </c>
      <c r="G30" s="25">
        <v>0.06002314814814815</v>
      </c>
      <c r="H30" s="25">
        <v>0.05625</v>
      </c>
      <c r="I30" s="25">
        <f t="shared" si="0"/>
        <v>0.0037731481481481505</v>
      </c>
      <c r="J30" s="12"/>
      <c r="K30" s="7"/>
    </row>
    <row r="31" spans="1:11" ht="12.75" customHeight="1">
      <c r="A31" s="20">
        <v>32</v>
      </c>
      <c r="B31" s="20" t="s">
        <v>87</v>
      </c>
      <c r="C31" s="20" t="s">
        <v>115</v>
      </c>
      <c r="D31" s="20" t="s">
        <v>14</v>
      </c>
      <c r="E31" s="20" t="s">
        <v>15</v>
      </c>
      <c r="F31" s="19" t="s">
        <v>12</v>
      </c>
      <c r="G31" s="25">
        <v>0.04244212962962963</v>
      </c>
      <c r="H31" s="25">
        <v>0.0375</v>
      </c>
      <c r="I31" s="25">
        <f t="shared" si="0"/>
        <v>0.00494212962962963</v>
      </c>
      <c r="J31" s="12"/>
      <c r="K31" s="7"/>
    </row>
    <row r="32" spans="1:11" ht="12.75" customHeight="1">
      <c r="A32" s="20">
        <v>33</v>
      </c>
      <c r="B32" s="20" t="s">
        <v>87</v>
      </c>
      <c r="C32" s="20" t="s">
        <v>116</v>
      </c>
      <c r="D32" s="20" t="s">
        <v>14</v>
      </c>
      <c r="E32" s="20" t="s">
        <v>15</v>
      </c>
      <c r="F32" s="19" t="s">
        <v>12</v>
      </c>
      <c r="G32" s="25">
        <v>0.043680555555555556</v>
      </c>
      <c r="H32" s="25">
        <v>0.03958333333333333</v>
      </c>
      <c r="I32" s="25">
        <f t="shared" si="0"/>
        <v>0.004097222222222224</v>
      </c>
      <c r="J32" s="12"/>
      <c r="K32" s="7"/>
    </row>
    <row r="33" spans="1:11" ht="12.75" customHeight="1">
      <c r="A33" s="20">
        <v>34</v>
      </c>
      <c r="B33" s="20" t="s">
        <v>87</v>
      </c>
      <c r="C33" s="20" t="s">
        <v>68</v>
      </c>
      <c r="D33" s="20" t="s">
        <v>14</v>
      </c>
      <c r="E33" s="20" t="s">
        <v>15</v>
      </c>
      <c r="F33" s="27" t="s">
        <v>12</v>
      </c>
      <c r="G33" s="25">
        <v>0.04732638888888888</v>
      </c>
      <c r="H33" s="25">
        <v>0.04305555555555556</v>
      </c>
      <c r="I33" s="25">
        <f t="shared" si="0"/>
        <v>0.004270833333333321</v>
      </c>
      <c r="J33" s="12"/>
      <c r="K33" s="7"/>
    </row>
    <row r="34" spans="1:11" ht="12.75" customHeight="1">
      <c r="A34" s="20">
        <v>35</v>
      </c>
      <c r="B34" s="20" t="s">
        <v>86</v>
      </c>
      <c r="C34" s="20" t="s">
        <v>52</v>
      </c>
      <c r="D34" s="20" t="s">
        <v>14</v>
      </c>
      <c r="E34" s="20" t="s">
        <v>15</v>
      </c>
      <c r="F34" s="19" t="s">
        <v>12</v>
      </c>
      <c r="G34" s="25">
        <v>0.028252314814814813</v>
      </c>
      <c r="H34" s="25">
        <v>0.02152777777777778</v>
      </c>
      <c r="I34" s="25">
        <f t="shared" si="0"/>
        <v>0.006724537037037032</v>
      </c>
      <c r="J34" s="12"/>
      <c r="K34" s="7"/>
    </row>
    <row r="35" spans="1:11" ht="12.75" customHeight="1">
      <c r="A35" s="20">
        <v>36</v>
      </c>
      <c r="B35" s="20" t="s">
        <v>86</v>
      </c>
      <c r="C35" s="20" t="s">
        <v>117</v>
      </c>
      <c r="D35" s="20" t="s">
        <v>14</v>
      </c>
      <c r="E35" s="20" t="s">
        <v>15</v>
      </c>
      <c r="F35" s="19">
        <v>3</v>
      </c>
      <c r="G35" s="25">
        <v>0.02273148148148148</v>
      </c>
      <c r="H35" s="25">
        <v>0.016666666666666666</v>
      </c>
      <c r="I35" s="25">
        <f t="shared" si="0"/>
        <v>0.0060648148148148145</v>
      </c>
      <c r="J35" s="12"/>
      <c r="K35" s="7"/>
    </row>
    <row r="36" spans="1:11" ht="12.75" customHeight="1">
      <c r="A36" s="20">
        <v>37</v>
      </c>
      <c r="B36" s="20" t="s">
        <v>92</v>
      </c>
      <c r="C36" s="20" t="s">
        <v>118</v>
      </c>
      <c r="D36" s="20" t="s">
        <v>14</v>
      </c>
      <c r="E36" s="20" t="s">
        <v>15</v>
      </c>
      <c r="F36" s="19">
        <v>2</v>
      </c>
      <c r="G36" s="25">
        <v>0.014155092592592592</v>
      </c>
      <c r="H36" s="25">
        <v>0.009722222222222222</v>
      </c>
      <c r="I36" s="25">
        <f t="shared" si="0"/>
        <v>0.00443287037037037</v>
      </c>
      <c r="J36" s="12"/>
      <c r="K36" s="7"/>
    </row>
    <row r="37" spans="1:11" ht="12.75" customHeight="1">
      <c r="A37" s="20">
        <v>38</v>
      </c>
      <c r="B37" s="20" t="s">
        <v>92</v>
      </c>
      <c r="C37" s="20" t="s">
        <v>119</v>
      </c>
      <c r="D37" s="20" t="s">
        <v>14</v>
      </c>
      <c r="E37" s="20" t="s">
        <v>15</v>
      </c>
      <c r="F37" s="19">
        <v>3</v>
      </c>
      <c r="G37" s="25">
        <v>0.012372685185185186</v>
      </c>
      <c r="H37" s="25">
        <v>0.008333333333333333</v>
      </c>
      <c r="I37" s="25">
        <f t="shared" si="0"/>
        <v>0.004039351851851853</v>
      </c>
      <c r="J37" s="12"/>
      <c r="K37" s="7"/>
    </row>
    <row r="38" spans="1:11" ht="12.75" customHeight="1">
      <c r="A38" s="20">
        <v>39</v>
      </c>
      <c r="B38" s="20" t="s">
        <v>103</v>
      </c>
      <c r="C38" s="20" t="s">
        <v>120</v>
      </c>
      <c r="D38" s="20" t="s">
        <v>14</v>
      </c>
      <c r="E38" s="20" t="s">
        <v>15</v>
      </c>
      <c r="F38" s="19" t="s">
        <v>16</v>
      </c>
      <c r="G38" s="25">
        <v>0.06744212962962963</v>
      </c>
      <c r="H38" s="25">
        <v>0.06319444444444444</v>
      </c>
      <c r="I38" s="25">
        <f t="shared" si="0"/>
        <v>0.004247685185185188</v>
      </c>
      <c r="J38" s="12"/>
      <c r="K38" s="7"/>
    </row>
    <row r="39" spans="1:11" ht="12.75" customHeight="1">
      <c r="A39" s="20">
        <v>40</v>
      </c>
      <c r="B39" s="20" t="s">
        <v>103</v>
      </c>
      <c r="C39" s="20" t="s">
        <v>121</v>
      </c>
      <c r="D39" s="20" t="s">
        <v>14</v>
      </c>
      <c r="E39" s="20" t="s">
        <v>15</v>
      </c>
      <c r="F39" s="19" t="s">
        <v>11</v>
      </c>
      <c r="G39" s="25">
        <v>0.05484953703703704</v>
      </c>
      <c r="H39" s="25">
        <v>0.05069444444444445</v>
      </c>
      <c r="I39" s="25">
        <f t="shared" si="0"/>
        <v>0.004155092592592585</v>
      </c>
      <c r="J39" s="12"/>
      <c r="K39" s="7"/>
    </row>
    <row r="40" spans="1:11" ht="12.75" customHeight="1">
      <c r="A40" s="20">
        <v>41</v>
      </c>
      <c r="B40" s="21" t="s">
        <v>92</v>
      </c>
      <c r="C40" s="22" t="s">
        <v>122</v>
      </c>
      <c r="D40" s="22" t="s">
        <v>25</v>
      </c>
      <c r="E40" s="22" t="s">
        <v>26</v>
      </c>
      <c r="F40" s="19">
        <v>3</v>
      </c>
      <c r="G40" s="25">
        <v>0.012488425925925925</v>
      </c>
      <c r="H40" s="25">
        <v>0.009027777777777779</v>
      </c>
      <c r="I40" s="25">
        <f t="shared" si="0"/>
        <v>0.0034606481481481467</v>
      </c>
      <c r="J40" s="12"/>
      <c r="K40" s="7"/>
    </row>
    <row r="41" spans="1:11" ht="12.75" customHeight="1">
      <c r="A41" s="20">
        <v>42</v>
      </c>
      <c r="B41" s="20" t="s">
        <v>92</v>
      </c>
      <c r="C41" s="35" t="s">
        <v>123</v>
      </c>
      <c r="D41" s="22" t="s">
        <v>25</v>
      </c>
      <c r="E41" s="22" t="s">
        <v>26</v>
      </c>
      <c r="F41" s="19">
        <v>2</v>
      </c>
      <c r="G41" s="25">
        <v>0.014166666666666666</v>
      </c>
      <c r="H41" s="25">
        <v>0.011111111111111112</v>
      </c>
      <c r="I41" s="25">
        <f t="shared" si="0"/>
        <v>0.0030555555555555544</v>
      </c>
      <c r="J41" s="12"/>
      <c r="K41" s="7"/>
    </row>
    <row r="42" spans="1:11" ht="12.75" customHeight="1">
      <c r="A42" s="20">
        <v>43</v>
      </c>
      <c r="B42" s="20" t="s">
        <v>85</v>
      </c>
      <c r="C42" s="22" t="s">
        <v>124</v>
      </c>
      <c r="D42" s="22" t="s">
        <v>25</v>
      </c>
      <c r="E42" s="22" t="s">
        <v>26</v>
      </c>
      <c r="F42" s="19">
        <v>1</v>
      </c>
      <c r="G42" s="25">
        <v>0.019988425925925927</v>
      </c>
      <c r="H42" s="25">
        <v>0.015972222222222224</v>
      </c>
      <c r="I42" s="25">
        <f t="shared" si="0"/>
        <v>0.004016203703703702</v>
      </c>
      <c r="J42" s="12"/>
      <c r="K42" s="7"/>
    </row>
    <row r="43" spans="1:11" ht="12.75">
      <c r="A43" s="20">
        <v>44</v>
      </c>
      <c r="B43" s="20" t="s">
        <v>102</v>
      </c>
      <c r="C43" s="22" t="s">
        <v>40</v>
      </c>
      <c r="D43" s="20" t="s">
        <v>25</v>
      </c>
      <c r="E43" s="20" t="s">
        <v>26</v>
      </c>
      <c r="F43" s="19" t="s">
        <v>12</v>
      </c>
      <c r="G43" s="25">
        <v>0.014872685185185185</v>
      </c>
      <c r="H43" s="25">
        <v>0.009027777777777779</v>
      </c>
      <c r="I43" s="25">
        <f t="shared" si="0"/>
        <v>0.005844907407407406</v>
      </c>
      <c r="J43" s="12"/>
      <c r="K43" s="7"/>
    </row>
    <row r="44" spans="1:11" ht="12.75">
      <c r="A44" s="20">
        <v>45</v>
      </c>
      <c r="B44" s="20" t="s">
        <v>99</v>
      </c>
      <c r="C44" s="22" t="s">
        <v>125</v>
      </c>
      <c r="D44" s="22" t="s">
        <v>25</v>
      </c>
      <c r="E44" s="22" t="s">
        <v>26</v>
      </c>
      <c r="F44" s="19" t="s">
        <v>11</v>
      </c>
      <c r="G44" s="25">
        <v>0.024328703703703703</v>
      </c>
      <c r="H44" s="25">
        <v>0.011111111111111112</v>
      </c>
      <c r="I44" s="25">
        <f t="shared" si="0"/>
        <v>0.013217592592592592</v>
      </c>
      <c r="J44" s="12"/>
      <c r="K44" s="7"/>
    </row>
    <row r="45" spans="1:11" ht="12.75">
      <c r="A45" s="20">
        <v>46</v>
      </c>
      <c r="B45" s="33" t="s">
        <v>102</v>
      </c>
      <c r="C45" s="22" t="s">
        <v>41</v>
      </c>
      <c r="D45" s="22" t="s">
        <v>25</v>
      </c>
      <c r="E45" s="22" t="s">
        <v>26</v>
      </c>
      <c r="F45" s="19" t="s">
        <v>16</v>
      </c>
      <c r="G45" s="25">
        <v>0.022708333333333334</v>
      </c>
      <c r="H45" s="25">
        <v>0.004861111111111111</v>
      </c>
      <c r="I45" s="25">
        <f t="shared" si="0"/>
        <v>0.017847222222222223</v>
      </c>
      <c r="J45" s="12"/>
      <c r="K45" s="7"/>
    </row>
    <row r="46" spans="1:11" ht="12.75">
      <c r="A46" s="20">
        <v>47</v>
      </c>
      <c r="B46" s="21" t="s">
        <v>87</v>
      </c>
      <c r="C46" s="22" t="s">
        <v>126</v>
      </c>
      <c r="D46" s="22" t="s">
        <v>25</v>
      </c>
      <c r="E46" s="22" t="s">
        <v>26</v>
      </c>
      <c r="F46" s="19" t="s">
        <v>12</v>
      </c>
      <c r="G46" s="25">
        <v>0.03328703703703704</v>
      </c>
      <c r="H46" s="25">
        <v>0.029166666666666664</v>
      </c>
      <c r="I46" s="25">
        <f t="shared" si="0"/>
        <v>0.004120370370370375</v>
      </c>
      <c r="J46" s="12"/>
      <c r="K46" s="7"/>
    </row>
    <row r="47" spans="1:11" ht="12.75">
      <c r="A47" s="20">
        <v>48</v>
      </c>
      <c r="B47" s="20" t="s">
        <v>103</v>
      </c>
      <c r="C47" s="22" t="s">
        <v>127</v>
      </c>
      <c r="D47" s="22" t="s">
        <v>25</v>
      </c>
      <c r="E47" s="22" t="s">
        <v>26</v>
      </c>
      <c r="F47" s="19" t="s">
        <v>16</v>
      </c>
      <c r="G47" s="25">
        <v>0.04303240740740741</v>
      </c>
      <c r="H47" s="25">
        <v>0.03888888888888889</v>
      </c>
      <c r="I47" s="25">
        <f t="shared" si="0"/>
        <v>0.004143518518518519</v>
      </c>
      <c r="J47" s="12"/>
      <c r="K47" s="7"/>
    </row>
    <row r="48" spans="1:11" ht="12.75">
      <c r="A48" s="20">
        <v>49</v>
      </c>
      <c r="B48" s="20" t="s">
        <v>102</v>
      </c>
      <c r="C48" s="22" t="s">
        <v>128</v>
      </c>
      <c r="D48" s="22" t="s">
        <v>25</v>
      </c>
      <c r="E48" s="22" t="s">
        <v>26</v>
      </c>
      <c r="F48" s="19" t="s">
        <v>12</v>
      </c>
      <c r="G48" s="25">
        <v>0.011273148148148148</v>
      </c>
      <c r="H48" s="25">
        <v>0.001388888888888889</v>
      </c>
      <c r="I48" s="25">
        <f t="shared" si="0"/>
        <v>0.00988425925925926</v>
      </c>
      <c r="J48" s="12"/>
      <c r="K48" s="7"/>
    </row>
    <row r="49" spans="1:11" ht="12.75">
      <c r="A49" s="20">
        <v>50</v>
      </c>
      <c r="B49" s="20" t="s">
        <v>103</v>
      </c>
      <c r="C49" s="22" t="s">
        <v>34</v>
      </c>
      <c r="D49" s="22" t="s">
        <v>25</v>
      </c>
      <c r="E49" s="22" t="s">
        <v>26</v>
      </c>
      <c r="F49" s="19" t="s">
        <v>12</v>
      </c>
      <c r="G49" s="25">
        <v>0.07730324074074074</v>
      </c>
      <c r="H49" s="25">
        <v>0.06388888888888888</v>
      </c>
      <c r="I49" s="25">
        <f t="shared" si="0"/>
        <v>0.013414351851851858</v>
      </c>
      <c r="J49" s="14"/>
      <c r="K49" s="5"/>
    </row>
    <row r="50" spans="1:11" ht="12.75">
      <c r="A50" s="20">
        <v>51</v>
      </c>
      <c r="B50" s="20" t="s">
        <v>102</v>
      </c>
      <c r="C50" s="22" t="s">
        <v>129</v>
      </c>
      <c r="D50" s="22" t="s">
        <v>25</v>
      </c>
      <c r="E50" s="22" t="s">
        <v>26</v>
      </c>
      <c r="F50" s="19" t="s">
        <v>11</v>
      </c>
      <c r="G50" s="25">
        <v>0.012719907407407407</v>
      </c>
      <c r="H50" s="25">
        <v>0.0062499999999999995</v>
      </c>
      <c r="I50" s="25">
        <f t="shared" si="0"/>
        <v>0.006469907407407408</v>
      </c>
      <c r="J50" s="14"/>
      <c r="K50" s="5"/>
    </row>
    <row r="51" spans="1:11" ht="12.75">
      <c r="A51" s="20">
        <v>52</v>
      </c>
      <c r="B51" s="33" t="s">
        <v>87</v>
      </c>
      <c r="C51" s="22" t="s">
        <v>130</v>
      </c>
      <c r="D51" s="22" t="s">
        <v>25</v>
      </c>
      <c r="E51" s="22" t="s">
        <v>26</v>
      </c>
      <c r="F51" s="19" t="s">
        <v>12</v>
      </c>
      <c r="G51" s="25">
        <v>0.042928240740740746</v>
      </c>
      <c r="H51" s="24">
        <v>0.03819444444444444</v>
      </c>
      <c r="I51" s="25">
        <f t="shared" si="0"/>
        <v>0.004733796296296305</v>
      </c>
      <c r="J51" s="14"/>
      <c r="K51" s="5"/>
    </row>
    <row r="52" spans="1:11" ht="12.75">
      <c r="A52" s="20">
        <v>54</v>
      </c>
      <c r="B52" s="20" t="s">
        <v>86</v>
      </c>
      <c r="C52" s="22" t="s">
        <v>131</v>
      </c>
      <c r="D52" s="22" t="s">
        <v>25</v>
      </c>
      <c r="E52" s="22" t="s">
        <v>26</v>
      </c>
      <c r="F52" s="19" t="s">
        <v>12</v>
      </c>
      <c r="G52" s="25">
        <v>0.03505787037037037</v>
      </c>
      <c r="H52" s="25">
        <v>0.02291666666666667</v>
      </c>
      <c r="I52" s="25">
        <f t="shared" si="0"/>
        <v>0.012141203703703703</v>
      </c>
      <c r="J52" s="14"/>
      <c r="K52" s="5"/>
    </row>
    <row r="53" spans="1:11" ht="12.75">
      <c r="A53" s="20">
        <v>55</v>
      </c>
      <c r="B53" s="20" t="s">
        <v>99</v>
      </c>
      <c r="C53" s="22" t="s">
        <v>132</v>
      </c>
      <c r="D53" s="22" t="s">
        <v>25</v>
      </c>
      <c r="E53" s="22" t="s">
        <v>26</v>
      </c>
      <c r="F53" s="19" t="s">
        <v>12</v>
      </c>
      <c r="G53" s="25">
        <v>0.03601851851851852</v>
      </c>
      <c r="H53" s="25">
        <v>0.029861111111111113</v>
      </c>
      <c r="I53" s="25">
        <f t="shared" si="0"/>
        <v>0.006157407407407407</v>
      </c>
      <c r="J53" s="14"/>
      <c r="K53" s="6"/>
    </row>
    <row r="54" spans="1:11" ht="12.75">
      <c r="A54" s="20">
        <v>56</v>
      </c>
      <c r="B54" s="20" t="s">
        <v>102</v>
      </c>
      <c r="C54" s="22" t="s">
        <v>133</v>
      </c>
      <c r="D54" s="22" t="s">
        <v>25</v>
      </c>
      <c r="E54" s="22" t="s">
        <v>26</v>
      </c>
      <c r="F54" s="19" t="s">
        <v>12</v>
      </c>
      <c r="G54" s="25">
        <v>0.009305555555555555</v>
      </c>
      <c r="H54" s="25">
        <v>0.004166666666666667</v>
      </c>
      <c r="I54" s="25">
        <f t="shared" si="0"/>
        <v>0.005138888888888888</v>
      </c>
      <c r="J54" s="14"/>
      <c r="K54" s="6"/>
    </row>
    <row r="55" spans="1:11" ht="12.75">
      <c r="A55" s="20">
        <v>57</v>
      </c>
      <c r="B55" s="20" t="s">
        <v>99</v>
      </c>
      <c r="C55" s="22" t="s">
        <v>134</v>
      </c>
      <c r="D55" s="22" t="s">
        <v>25</v>
      </c>
      <c r="E55" s="22" t="s">
        <v>26</v>
      </c>
      <c r="F55" s="19" t="s">
        <v>11</v>
      </c>
      <c r="G55" s="25">
        <v>0.028344907407407412</v>
      </c>
      <c r="H55" s="25">
        <v>0.022222222222222223</v>
      </c>
      <c r="I55" s="25">
        <f t="shared" si="0"/>
        <v>0.006122685185185189</v>
      </c>
      <c r="J55" s="14"/>
      <c r="K55" s="6"/>
    </row>
    <row r="56" spans="1:11" ht="12.75">
      <c r="A56" s="20">
        <v>58</v>
      </c>
      <c r="B56" s="20" t="s">
        <v>103</v>
      </c>
      <c r="C56" s="22" t="s">
        <v>71</v>
      </c>
      <c r="D56" s="22" t="s">
        <v>25</v>
      </c>
      <c r="E56" s="22" t="s">
        <v>26</v>
      </c>
      <c r="F56" s="19" t="s">
        <v>12</v>
      </c>
      <c r="G56" s="25">
        <v>0.05766203703703704</v>
      </c>
      <c r="H56" s="25">
        <v>0.052083333333333336</v>
      </c>
      <c r="I56" s="25">
        <f t="shared" si="0"/>
        <v>0.005578703703703704</v>
      </c>
      <c r="J56" s="14"/>
      <c r="K56" s="6"/>
    </row>
    <row r="57" spans="1:11" ht="12.75">
      <c r="A57" s="20">
        <v>59</v>
      </c>
      <c r="B57" s="20" t="s">
        <v>103</v>
      </c>
      <c r="C57" s="22" t="s">
        <v>60</v>
      </c>
      <c r="D57" s="22" t="s">
        <v>25</v>
      </c>
      <c r="E57" s="22" t="s">
        <v>26</v>
      </c>
      <c r="F57" s="19" t="s">
        <v>16</v>
      </c>
      <c r="G57" s="25">
        <v>0.07076388888888889</v>
      </c>
      <c r="H57" s="25">
        <v>0.06597222222222222</v>
      </c>
      <c r="I57" s="25">
        <f t="shared" si="0"/>
        <v>0.004791666666666666</v>
      </c>
      <c r="J57" s="14"/>
      <c r="K57" s="6"/>
    </row>
    <row r="58" spans="1:11" ht="12.75">
      <c r="A58" s="20">
        <v>60</v>
      </c>
      <c r="B58" s="20" t="s">
        <v>103</v>
      </c>
      <c r="C58" s="22" t="s">
        <v>135</v>
      </c>
      <c r="D58" s="22" t="s">
        <v>25</v>
      </c>
      <c r="E58" s="22" t="s">
        <v>26</v>
      </c>
      <c r="F58" s="19" t="s">
        <v>16</v>
      </c>
      <c r="G58" s="25">
        <v>0.040046296296296295</v>
      </c>
      <c r="H58" s="25">
        <v>0.034722222222222224</v>
      </c>
      <c r="I58" s="25">
        <f t="shared" si="0"/>
        <v>0.005324074074074071</v>
      </c>
      <c r="J58" s="14"/>
      <c r="K58" s="6"/>
    </row>
    <row r="59" spans="1:11" ht="12.75">
      <c r="A59" s="20">
        <v>61</v>
      </c>
      <c r="B59" s="20" t="s">
        <v>103</v>
      </c>
      <c r="C59" s="22" t="s">
        <v>33</v>
      </c>
      <c r="D59" s="22" t="s">
        <v>25</v>
      </c>
      <c r="E59" s="22" t="s">
        <v>26</v>
      </c>
      <c r="F59" s="19" t="s">
        <v>12</v>
      </c>
      <c r="G59" s="25">
        <v>0.0690162037037037</v>
      </c>
      <c r="H59" s="25">
        <v>0.06458333333333334</v>
      </c>
      <c r="I59" s="25">
        <f t="shared" si="0"/>
        <v>0.004432870370370365</v>
      </c>
      <c r="J59" s="14"/>
      <c r="K59" s="6"/>
    </row>
    <row r="60" spans="1:11" ht="12.75">
      <c r="A60" s="20">
        <v>62</v>
      </c>
      <c r="B60" s="21" t="s">
        <v>103</v>
      </c>
      <c r="C60" s="20" t="s">
        <v>136</v>
      </c>
      <c r="D60" s="22" t="s">
        <v>25</v>
      </c>
      <c r="E60" s="22" t="s">
        <v>26</v>
      </c>
      <c r="F60" s="19" t="s">
        <v>16</v>
      </c>
      <c r="G60" s="25">
        <v>0</v>
      </c>
      <c r="H60" s="25">
        <v>0</v>
      </c>
      <c r="I60" s="9" t="s">
        <v>13</v>
      </c>
      <c r="J60" s="15"/>
      <c r="K60" s="6"/>
    </row>
    <row r="61" spans="1:11" ht="12.75">
      <c r="A61" s="20">
        <v>63</v>
      </c>
      <c r="B61" s="20" t="s">
        <v>103</v>
      </c>
      <c r="C61" s="20" t="s">
        <v>137</v>
      </c>
      <c r="D61" s="22" t="s">
        <v>25</v>
      </c>
      <c r="E61" s="22" t="s">
        <v>26</v>
      </c>
      <c r="F61" s="19" t="s">
        <v>16</v>
      </c>
      <c r="G61" s="25">
        <v>0.03770833333333333</v>
      </c>
      <c r="H61" s="25">
        <v>0.03194444444444445</v>
      </c>
      <c r="I61" s="25">
        <f aca="true" t="shared" si="1" ref="I61:I70">SUM(G61-H61)</f>
        <v>0.005763888888888881</v>
      </c>
      <c r="J61" s="14"/>
      <c r="K61" s="5"/>
    </row>
    <row r="62" spans="1:11" ht="12.75">
      <c r="A62" s="20">
        <v>64</v>
      </c>
      <c r="B62" s="20" t="s">
        <v>87</v>
      </c>
      <c r="C62" s="20" t="s">
        <v>138</v>
      </c>
      <c r="D62" s="22" t="s">
        <v>25</v>
      </c>
      <c r="E62" s="22" t="s">
        <v>26</v>
      </c>
      <c r="F62" s="19" t="s">
        <v>12</v>
      </c>
      <c r="G62" s="25">
        <v>0.04304398148148148</v>
      </c>
      <c r="H62" s="25">
        <v>0.03888888888888889</v>
      </c>
      <c r="I62" s="25">
        <f t="shared" si="1"/>
        <v>0.004155092592592592</v>
      </c>
      <c r="J62" s="14"/>
      <c r="K62" s="5"/>
    </row>
    <row r="63" spans="1:11" ht="12.75">
      <c r="A63" s="20">
        <v>65</v>
      </c>
      <c r="B63" s="20" t="s">
        <v>86</v>
      </c>
      <c r="C63" s="20" t="s">
        <v>44</v>
      </c>
      <c r="D63" s="20" t="s">
        <v>25</v>
      </c>
      <c r="E63" s="20" t="s">
        <v>26</v>
      </c>
      <c r="F63" s="19">
        <v>3</v>
      </c>
      <c r="G63" s="25">
        <v>0.02935185185185185</v>
      </c>
      <c r="H63" s="25">
        <v>0.020833333333333332</v>
      </c>
      <c r="I63" s="25">
        <f t="shared" si="1"/>
        <v>0.008518518518518519</v>
      </c>
      <c r="J63" s="14"/>
      <c r="K63" s="5"/>
    </row>
    <row r="64" spans="1:11" ht="12.75">
      <c r="A64" s="20">
        <v>66</v>
      </c>
      <c r="B64" s="20" t="s">
        <v>103</v>
      </c>
      <c r="C64" s="20" t="s">
        <v>35</v>
      </c>
      <c r="D64" s="20" t="s">
        <v>25</v>
      </c>
      <c r="E64" s="20" t="s">
        <v>26</v>
      </c>
      <c r="F64" s="5" t="s">
        <v>16</v>
      </c>
      <c r="G64" s="25">
        <v>0.04197916666666667</v>
      </c>
      <c r="H64" s="25">
        <v>0.035416666666666666</v>
      </c>
      <c r="I64" s="25">
        <f t="shared" si="1"/>
        <v>0.006562500000000006</v>
      </c>
      <c r="J64" s="15"/>
      <c r="K64" s="5"/>
    </row>
    <row r="65" spans="1:10" ht="12.75">
      <c r="A65" s="20">
        <v>67</v>
      </c>
      <c r="B65" s="32" t="s">
        <v>102</v>
      </c>
      <c r="C65" s="18" t="s">
        <v>139</v>
      </c>
      <c r="D65" s="20" t="s">
        <v>25</v>
      </c>
      <c r="E65" s="20" t="s">
        <v>26</v>
      </c>
      <c r="F65" s="2" t="s">
        <v>12</v>
      </c>
      <c r="G65" s="25">
        <v>0.012511574074074073</v>
      </c>
      <c r="H65" s="24">
        <v>0.005555555555555556</v>
      </c>
      <c r="I65" s="25">
        <f t="shared" si="1"/>
        <v>0.006956018518518517</v>
      </c>
      <c r="J65" s="16"/>
    </row>
    <row r="66" spans="1:11" ht="12.75">
      <c r="A66" s="20">
        <v>68</v>
      </c>
      <c r="B66" s="4" t="s">
        <v>87</v>
      </c>
      <c r="C66" s="20" t="s">
        <v>140</v>
      </c>
      <c r="D66" s="20" t="s">
        <v>25</v>
      </c>
      <c r="E66" s="20" t="s">
        <v>26</v>
      </c>
      <c r="F66" s="19" t="s">
        <v>16</v>
      </c>
      <c r="G66" s="25">
        <v>0.03530092592592592</v>
      </c>
      <c r="H66" s="25">
        <v>0.027083333333333334</v>
      </c>
      <c r="I66" s="25">
        <f t="shared" si="1"/>
        <v>0.008217592592592589</v>
      </c>
      <c r="J66" s="15"/>
      <c r="K66" s="5"/>
    </row>
    <row r="67" spans="1:11" ht="12.75">
      <c r="A67" s="20">
        <v>69</v>
      </c>
      <c r="B67" s="4" t="s">
        <v>102</v>
      </c>
      <c r="C67" s="20" t="s">
        <v>141</v>
      </c>
      <c r="D67" s="20" t="s">
        <v>25</v>
      </c>
      <c r="E67" s="20" t="s">
        <v>26</v>
      </c>
      <c r="F67" s="19" t="s">
        <v>16</v>
      </c>
      <c r="G67" s="25">
        <v>0.01252314814814815</v>
      </c>
      <c r="H67" s="25">
        <v>0.007638888888888889</v>
      </c>
      <c r="I67" s="25">
        <f t="shared" si="1"/>
        <v>0.004884259259259261</v>
      </c>
      <c r="J67" s="14"/>
      <c r="K67" s="5"/>
    </row>
    <row r="68" spans="1:11" ht="12.75">
      <c r="A68" s="20">
        <v>70</v>
      </c>
      <c r="B68" s="4" t="s">
        <v>99</v>
      </c>
      <c r="C68" s="20" t="s">
        <v>142</v>
      </c>
      <c r="D68" s="20" t="s">
        <v>25</v>
      </c>
      <c r="E68" s="20" t="s">
        <v>26</v>
      </c>
      <c r="F68" s="5" t="s">
        <v>11</v>
      </c>
      <c r="G68" s="25">
        <v>0.024328703703703703</v>
      </c>
      <c r="H68" s="25">
        <v>0.012499999999999999</v>
      </c>
      <c r="I68" s="25">
        <f t="shared" si="1"/>
        <v>0.011828703703703704</v>
      </c>
      <c r="J68" s="14"/>
      <c r="K68" s="5"/>
    </row>
    <row r="69" spans="1:11" ht="12.75">
      <c r="A69" s="20">
        <v>71</v>
      </c>
      <c r="B69" s="4" t="s">
        <v>103</v>
      </c>
      <c r="C69" s="17" t="s">
        <v>143</v>
      </c>
      <c r="D69" s="20" t="s">
        <v>25</v>
      </c>
      <c r="E69" s="20" t="s">
        <v>26</v>
      </c>
      <c r="F69" s="5" t="s">
        <v>16</v>
      </c>
      <c r="G69" s="25">
        <v>0.07729166666666666</v>
      </c>
      <c r="H69" s="25">
        <v>0.06527777777777778</v>
      </c>
      <c r="I69" s="25">
        <f t="shared" si="1"/>
        <v>0.01201388888888888</v>
      </c>
      <c r="J69" s="14"/>
      <c r="K69" s="5"/>
    </row>
    <row r="70" spans="1:11" ht="12.75">
      <c r="A70" s="20">
        <v>123</v>
      </c>
      <c r="B70" s="4" t="s">
        <v>103</v>
      </c>
      <c r="C70" s="20" t="s">
        <v>189</v>
      </c>
      <c r="D70" s="20" t="s">
        <v>25</v>
      </c>
      <c r="E70" s="20" t="s">
        <v>26</v>
      </c>
      <c r="F70" s="5" t="s">
        <v>16</v>
      </c>
      <c r="G70" s="25">
        <v>0.04282407407407407</v>
      </c>
      <c r="H70" s="25">
        <v>0.03333333333333333</v>
      </c>
      <c r="I70" s="25">
        <f t="shared" si="1"/>
        <v>0.009490740740740737</v>
      </c>
      <c r="J70" s="14"/>
      <c r="K70" s="6"/>
    </row>
    <row r="71" spans="1:11" ht="12.75">
      <c r="A71" s="20">
        <v>124</v>
      </c>
      <c r="B71" s="4" t="s">
        <v>86</v>
      </c>
      <c r="C71" s="20" t="s">
        <v>190</v>
      </c>
      <c r="D71" s="20" t="s">
        <v>25</v>
      </c>
      <c r="E71" s="20" t="s">
        <v>26</v>
      </c>
      <c r="F71" s="5" t="s">
        <v>16</v>
      </c>
      <c r="G71" s="25">
        <v>0</v>
      </c>
      <c r="H71" s="25">
        <v>0</v>
      </c>
      <c r="I71" s="9" t="s">
        <v>27</v>
      </c>
      <c r="J71" s="14"/>
      <c r="K71" s="6"/>
    </row>
    <row r="72" spans="1:11" ht="12.75">
      <c r="A72" s="20">
        <v>125</v>
      </c>
      <c r="B72" s="4" t="s">
        <v>86</v>
      </c>
      <c r="C72" s="20" t="s">
        <v>191</v>
      </c>
      <c r="D72" s="20" t="s">
        <v>25</v>
      </c>
      <c r="E72" s="20" t="s">
        <v>26</v>
      </c>
      <c r="F72" s="5" t="s">
        <v>12</v>
      </c>
      <c r="G72" s="25">
        <v>0.029652777777777778</v>
      </c>
      <c r="H72" s="25">
        <v>0.025694444444444447</v>
      </c>
      <c r="I72" s="25">
        <f aca="true" t="shared" si="2" ref="I72:I100">SUM(G72-H72)</f>
        <v>0.003958333333333331</v>
      </c>
      <c r="J72" s="14"/>
      <c r="K72" s="6"/>
    </row>
    <row r="73" spans="1:11" ht="12.75">
      <c r="A73" s="20">
        <v>126</v>
      </c>
      <c r="B73" s="4" t="s">
        <v>86</v>
      </c>
      <c r="C73" s="17" t="s">
        <v>192</v>
      </c>
      <c r="D73" s="20" t="s">
        <v>25</v>
      </c>
      <c r="E73" s="20" t="s">
        <v>26</v>
      </c>
      <c r="F73" s="5" t="s">
        <v>12</v>
      </c>
      <c r="G73" s="25">
        <v>0.02596064814814815</v>
      </c>
      <c r="H73" s="25">
        <v>0.02013888888888889</v>
      </c>
      <c r="I73" s="25">
        <f t="shared" si="2"/>
        <v>0.005821759259259259</v>
      </c>
      <c r="J73" s="14"/>
      <c r="K73" s="6"/>
    </row>
    <row r="74" spans="1:11" ht="12.75">
      <c r="A74" s="20">
        <v>127</v>
      </c>
      <c r="B74" s="4" t="s">
        <v>88</v>
      </c>
      <c r="C74" s="20" t="s">
        <v>193</v>
      </c>
      <c r="D74" s="20" t="s">
        <v>25</v>
      </c>
      <c r="E74" s="20" t="s">
        <v>26</v>
      </c>
      <c r="F74" s="19">
        <v>3</v>
      </c>
      <c r="G74" s="25">
        <v>0.02935185185185185</v>
      </c>
      <c r="H74" s="25">
        <v>0.024305555555555556</v>
      </c>
      <c r="I74" s="25">
        <f t="shared" si="2"/>
        <v>0.005046296296296295</v>
      </c>
      <c r="J74" s="14"/>
      <c r="K74" s="6"/>
    </row>
    <row r="75" spans="1:11" ht="12.75">
      <c r="A75" s="20">
        <v>109</v>
      </c>
      <c r="B75" s="4" t="s">
        <v>87</v>
      </c>
      <c r="C75" s="20" t="s">
        <v>173</v>
      </c>
      <c r="D75" s="20" t="s">
        <v>174</v>
      </c>
      <c r="E75" s="20" t="s">
        <v>175</v>
      </c>
      <c r="F75" s="5" t="s">
        <v>16</v>
      </c>
      <c r="G75" s="25">
        <v>0.03695601851851852</v>
      </c>
      <c r="H75" s="25">
        <v>0.03194444444444445</v>
      </c>
      <c r="I75" s="25">
        <f t="shared" si="2"/>
        <v>0.005011574074074071</v>
      </c>
      <c r="J75" s="14"/>
      <c r="K75" s="6"/>
    </row>
    <row r="76" spans="1:11" ht="12.75">
      <c r="A76" s="20">
        <v>110</v>
      </c>
      <c r="B76" s="4" t="s">
        <v>87</v>
      </c>
      <c r="C76" s="20" t="s">
        <v>176</v>
      </c>
      <c r="D76" s="20" t="s">
        <v>174</v>
      </c>
      <c r="E76" s="20" t="s">
        <v>175</v>
      </c>
      <c r="F76" s="5" t="s">
        <v>11</v>
      </c>
      <c r="G76" s="25">
        <v>0.03412037037037037</v>
      </c>
      <c r="H76" s="25">
        <v>0.027777777777777776</v>
      </c>
      <c r="I76" s="25">
        <f t="shared" si="2"/>
        <v>0.006342592592592594</v>
      </c>
      <c r="J76" s="14"/>
      <c r="K76" s="6"/>
    </row>
    <row r="77" spans="1:11" ht="12.75">
      <c r="A77" s="20">
        <v>111</v>
      </c>
      <c r="B77" s="4" t="s">
        <v>99</v>
      </c>
      <c r="C77" s="20" t="s">
        <v>177</v>
      </c>
      <c r="D77" s="20" t="s">
        <v>174</v>
      </c>
      <c r="E77" s="20" t="s">
        <v>175</v>
      </c>
      <c r="F77" s="19" t="s">
        <v>11</v>
      </c>
      <c r="G77" s="25">
        <v>0.03568287037037037</v>
      </c>
      <c r="H77" s="25">
        <v>0.025694444444444447</v>
      </c>
      <c r="I77" s="25">
        <f t="shared" si="2"/>
        <v>0.009988425925925925</v>
      </c>
      <c r="J77" s="14"/>
      <c r="K77" s="6"/>
    </row>
    <row r="78" spans="1:11" ht="12.75">
      <c r="A78" s="20">
        <v>112</v>
      </c>
      <c r="B78" s="4" t="s">
        <v>99</v>
      </c>
      <c r="C78" s="20" t="s">
        <v>178</v>
      </c>
      <c r="D78" s="20" t="s">
        <v>174</v>
      </c>
      <c r="E78" s="20" t="s">
        <v>175</v>
      </c>
      <c r="F78" s="19" t="s">
        <v>11</v>
      </c>
      <c r="G78" s="25">
        <v>0.030879629629629632</v>
      </c>
      <c r="H78" s="25">
        <v>0.024305555555555556</v>
      </c>
      <c r="I78" s="25">
        <f t="shared" si="2"/>
        <v>0.006574074074074076</v>
      </c>
      <c r="J78" s="14"/>
      <c r="K78" s="6"/>
    </row>
    <row r="79" spans="1:11" ht="12.75">
      <c r="A79" s="20">
        <v>154</v>
      </c>
      <c r="B79" s="4" t="s">
        <v>103</v>
      </c>
      <c r="C79" s="20" t="s">
        <v>216</v>
      </c>
      <c r="D79" s="20" t="s">
        <v>217</v>
      </c>
      <c r="E79" s="20"/>
      <c r="F79" s="19" t="s">
        <v>11</v>
      </c>
      <c r="G79" s="25">
        <v>0.04917824074074074</v>
      </c>
      <c r="H79" s="25">
        <v>0.04027777777777778</v>
      </c>
      <c r="I79" s="25">
        <f t="shared" si="2"/>
        <v>0.008900462962962957</v>
      </c>
      <c r="J79" s="14"/>
      <c r="K79" s="6"/>
    </row>
    <row r="80" spans="1:11" ht="12.75">
      <c r="A80" s="20">
        <v>9</v>
      </c>
      <c r="B80" s="20" t="s">
        <v>85</v>
      </c>
      <c r="C80" s="20" t="s">
        <v>93</v>
      </c>
      <c r="D80" s="20" t="s">
        <v>10</v>
      </c>
      <c r="E80" s="20" t="s">
        <v>7</v>
      </c>
      <c r="F80" s="19">
        <v>1</v>
      </c>
      <c r="G80" s="25">
        <v>0.01230324074074074</v>
      </c>
      <c r="H80" s="25">
        <v>0.007638888888888889</v>
      </c>
      <c r="I80" s="25">
        <f t="shared" si="2"/>
        <v>0.004664351851851851</v>
      </c>
      <c r="J80" s="12"/>
      <c r="K80" s="7"/>
    </row>
    <row r="81" spans="1:11" ht="12.75">
      <c r="A81" s="20">
        <v>10</v>
      </c>
      <c r="B81" s="20" t="s">
        <v>92</v>
      </c>
      <c r="C81" s="20" t="s">
        <v>21</v>
      </c>
      <c r="D81" s="20" t="s">
        <v>10</v>
      </c>
      <c r="E81" s="20" t="s">
        <v>7</v>
      </c>
      <c r="F81" s="19">
        <v>1</v>
      </c>
      <c r="G81" s="25">
        <v>0.008657407407407407</v>
      </c>
      <c r="H81" s="25">
        <v>0.004861111111111111</v>
      </c>
      <c r="I81" s="25">
        <f t="shared" si="2"/>
        <v>0.003796296296296296</v>
      </c>
      <c r="J81" s="12"/>
      <c r="K81" s="7"/>
    </row>
    <row r="82" spans="1:11" ht="12.75">
      <c r="A82" s="20">
        <v>11</v>
      </c>
      <c r="B82" s="20" t="s">
        <v>85</v>
      </c>
      <c r="C82" s="20" t="s">
        <v>17</v>
      </c>
      <c r="D82" s="20" t="s">
        <v>10</v>
      </c>
      <c r="E82" s="20" t="s">
        <v>31</v>
      </c>
      <c r="F82" s="19" t="s">
        <v>6</v>
      </c>
      <c r="G82" s="25">
        <v>0.00644675925925926</v>
      </c>
      <c r="H82" s="25">
        <v>0.003472222222222222</v>
      </c>
      <c r="I82" s="25">
        <f t="shared" si="2"/>
        <v>0.0029745370370370377</v>
      </c>
      <c r="J82" s="12"/>
      <c r="K82" s="7"/>
    </row>
    <row r="83" spans="1:11" ht="12.75">
      <c r="A83" s="20">
        <v>14</v>
      </c>
      <c r="B83" s="20" t="s">
        <v>92</v>
      </c>
      <c r="C83" s="20" t="s">
        <v>20</v>
      </c>
      <c r="D83" s="20" t="s">
        <v>10</v>
      </c>
      <c r="E83" s="20" t="s">
        <v>7</v>
      </c>
      <c r="F83" s="19">
        <v>2</v>
      </c>
      <c r="G83" s="25">
        <v>0.012256944444444444</v>
      </c>
      <c r="H83" s="25">
        <v>0.007986111111111112</v>
      </c>
      <c r="I83" s="25">
        <f t="shared" si="2"/>
        <v>0.004270833333333331</v>
      </c>
      <c r="J83" s="12"/>
      <c r="K83" s="7"/>
    </row>
    <row r="84" spans="1:11" ht="12.75">
      <c r="A84" s="20">
        <v>15</v>
      </c>
      <c r="B84" s="20" t="s">
        <v>86</v>
      </c>
      <c r="C84" s="20" t="s">
        <v>98</v>
      </c>
      <c r="D84" s="20" t="s">
        <v>10</v>
      </c>
      <c r="E84" s="20" t="s">
        <v>7</v>
      </c>
      <c r="F84" s="19">
        <v>2</v>
      </c>
      <c r="G84" s="25">
        <v>0.023703703703703703</v>
      </c>
      <c r="H84" s="25">
        <v>0.01909722222222222</v>
      </c>
      <c r="I84" s="25">
        <f t="shared" si="2"/>
        <v>0.004606481481481482</v>
      </c>
      <c r="J84" s="12"/>
      <c r="K84" s="7"/>
    </row>
    <row r="85" spans="1:11" ht="12.75">
      <c r="A85" s="20">
        <v>16</v>
      </c>
      <c r="B85" s="20" t="s">
        <v>92</v>
      </c>
      <c r="C85" s="20" t="s">
        <v>47</v>
      </c>
      <c r="D85" s="20" t="s">
        <v>10</v>
      </c>
      <c r="E85" s="20" t="s">
        <v>7</v>
      </c>
      <c r="F85" s="19">
        <v>2</v>
      </c>
      <c r="G85" s="25">
        <v>0.01744212962962963</v>
      </c>
      <c r="H85" s="25">
        <v>0.01423611111111111</v>
      </c>
      <c r="I85" s="25">
        <f t="shared" si="2"/>
        <v>0.0032060185185185195</v>
      </c>
      <c r="J85" s="12"/>
      <c r="K85" s="7"/>
    </row>
    <row r="86" spans="1:11" ht="12.75">
      <c r="A86" s="20">
        <v>17</v>
      </c>
      <c r="B86" s="20" t="s">
        <v>85</v>
      </c>
      <c r="C86" s="20" t="s">
        <v>46</v>
      </c>
      <c r="D86" s="20" t="s">
        <v>10</v>
      </c>
      <c r="E86" s="20" t="s">
        <v>7</v>
      </c>
      <c r="F86" s="19">
        <v>1</v>
      </c>
      <c r="G86" s="25">
        <v>0.015416666666666667</v>
      </c>
      <c r="H86" s="25">
        <v>0.012152777777777778</v>
      </c>
      <c r="I86" s="25">
        <f t="shared" si="2"/>
        <v>0.003263888888888889</v>
      </c>
      <c r="J86" s="12"/>
      <c r="K86" s="7"/>
    </row>
    <row r="87" spans="1:11" ht="12.75">
      <c r="A87" s="20">
        <v>72</v>
      </c>
      <c r="B87" s="4" t="s">
        <v>89</v>
      </c>
      <c r="C87" s="20" t="s">
        <v>144</v>
      </c>
      <c r="D87" s="20" t="s">
        <v>10</v>
      </c>
      <c r="E87" s="20" t="s">
        <v>7</v>
      </c>
      <c r="F87" s="19">
        <v>2</v>
      </c>
      <c r="G87" s="25">
        <v>0.011122685185185185</v>
      </c>
      <c r="H87" s="25">
        <v>0.006944444444444444</v>
      </c>
      <c r="I87" s="25">
        <f t="shared" si="2"/>
        <v>0.004178240740740741</v>
      </c>
      <c r="J87" s="15"/>
      <c r="K87" s="5"/>
    </row>
    <row r="88" spans="1:11" ht="12.75">
      <c r="A88" s="20">
        <v>96</v>
      </c>
      <c r="B88" s="4" t="s">
        <v>92</v>
      </c>
      <c r="C88" s="20" t="s">
        <v>48</v>
      </c>
      <c r="D88" s="20" t="s">
        <v>10</v>
      </c>
      <c r="E88" s="20" t="s">
        <v>7</v>
      </c>
      <c r="F88" s="19">
        <v>2</v>
      </c>
      <c r="G88" s="25">
        <v>0.017951388888888888</v>
      </c>
      <c r="H88" s="25">
        <v>0.013888888888888888</v>
      </c>
      <c r="I88" s="25">
        <f t="shared" si="2"/>
        <v>0.0040625</v>
      </c>
      <c r="J88" s="14"/>
      <c r="K88" s="6"/>
    </row>
    <row r="89" spans="1:11" ht="12.75">
      <c r="A89" s="20">
        <v>108</v>
      </c>
      <c r="B89" s="4" t="s">
        <v>102</v>
      </c>
      <c r="C89" s="20" t="s">
        <v>172</v>
      </c>
      <c r="D89" s="20" t="s">
        <v>10</v>
      </c>
      <c r="E89" s="20" t="s">
        <v>7</v>
      </c>
      <c r="F89" s="19">
        <v>3</v>
      </c>
      <c r="G89" s="25">
        <v>0.008761574074074074</v>
      </c>
      <c r="H89" s="25">
        <v>0.003472222222222222</v>
      </c>
      <c r="I89" s="25">
        <f t="shared" si="2"/>
        <v>0.005289351851851852</v>
      </c>
      <c r="J89" s="14"/>
      <c r="K89" s="6"/>
    </row>
    <row r="90" spans="1:12" ht="12.75">
      <c r="A90" s="20">
        <v>133</v>
      </c>
      <c r="B90" s="4" t="s">
        <v>99</v>
      </c>
      <c r="C90" s="20" t="s">
        <v>200</v>
      </c>
      <c r="D90" s="20" t="s">
        <v>10</v>
      </c>
      <c r="E90" s="20" t="s">
        <v>7</v>
      </c>
      <c r="F90" s="19" t="s">
        <v>11</v>
      </c>
      <c r="G90" s="25">
        <v>0.02694444444444444</v>
      </c>
      <c r="H90" s="25">
        <v>0.015277777777777777</v>
      </c>
      <c r="I90" s="25">
        <f t="shared" si="2"/>
        <v>0.011666666666666664</v>
      </c>
      <c r="J90" s="14"/>
      <c r="K90" s="6"/>
      <c r="L90" s="1" t="s">
        <v>83</v>
      </c>
    </row>
    <row r="91" spans="1:11" ht="12.75">
      <c r="A91" s="20">
        <v>134</v>
      </c>
      <c r="B91" s="4" t="s">
        <v>99</v>
      </c>
      <c r="C91" s="20" t="s">
        <v>56</v>
      </c>
      <c r="D91" s="20" t="s">
        <v>10</v>
      </c>
      <c r="E91" s="20" t="s">
        <v>7</v>
      </c>
      <c r="F91" s="5" t="s">
        <v>16</v>
      </c>
      <c r="G91" s="25">
        <v>0.023298611111111107</v>
      </c>
      <c r="H91" s="25">
        <v>0.015972222222222224</v>
      </c>
      <c r="I91" s="25">
        <f t="shared" si="2"/>
        <v>0.007326388888888882</v>
      </c>
      <c r="J91" s="14"/>
      <c r="K91" s="6"/>
    </row>
    <row r="92" spans="1:11" ht="12.75">
      <c r="A92" s="20">
        <v>135</v>
      </c>
      <c r="B92" s="4" t="s">
        <v>99</v>
      </c>
      <c r="C92" s="20" t="s">
        <v>39</v>
      </c>
      <c r="D92" s="20" t="s">
        <v>10</v>
      </c>
      <c r="E92" s="20" t="s">
        <v>7</v>
      </c>
      <c r="F92" s="5" t="s">
        <v>12</v>
      </c>
      <c r="G92" s="25">
        <v>0.023668981481481485</v>
      </c>
      <c r="H92" s="25">
        <v>0.01875</v>
      </c>
      <c r="I92" s="25">
        <f t="shared" si="2"/>
        <v>0.004918981481481486</v>
      </c>
      <c r="J92" s="14"/>
      <c r="K92" s="6"/>
    </row>
    <row r="93" spans="1:11" ht="12.75">
      <c r="A93" s="20">
        <v>136</v>
      </c>
      <c r="B93" s="4" t="s">
        <v>99</v>
      </c>
      <c r="C93" s="20" t="s">
        <v>201</v>
      </c>
      <c r="D93" s="20" t="s">
        <v>10</v>
      </c>
      <c r="E93" s="20" t="s">
        <v>7</v>
      </c>
      <c r="F93" s="19" t="s">
        <v>11</v>
      </c>
      <c r="G93" s="25">
        <v>0.02659722222222222</v>
      </c>
      <c r="H93" s="25">
        <v>0.019444444444444445</v>
      </c>
      <c r="I93" s="25">
        <f t="shared" si="2"/>
        <v>0.007152777777777775</v>
      </c>
      <c r="J93" s="14"/>
      <c r="K93" s="6"/>
    </row>
    <row r="94" spans="1:11" ht="12.75">
      <c r="A94" s="20">
        <v>137</v>
      </c>
      <c r="B94" s="4" t="s">
        <v>99</v>
      </c>
      <c r="C94" s="20" t="s">
        <v>202</v>
      </c>
      <c r="D94" s="20" t="s">
        <v>10</v>
      </c>
      <c r="E94" s="20" t="s">
        <v>7</v>
      </c>
      <c r="F94" s="5" t="s">
        <v>16</v>
      </c>
      <c r="G94" s="25">
        <v>0.02636574074074074</v>
      </c>
      <c r="H94" s="25">
        <v>0.020833333333333332</v>
      </c>
      <c r="I94" s="25">
        <f t="shared" si="2"/>
        <v>0.0055324074074074095</v>
      </c>
      <c r="J94" s="14"/>
      <c r="K94" s="6"/>
    </row>
    <row r="95" spans="1:11" ht="12.75">
      <c r="A95" s="20">
        <v>138</v>
      </c>
      <c r="B95" s="4" t="s">
        <v>103</v>
      </c>
      <c r="C95" s="20" t="s">
        <v>203</v>
      </c>
      <c r="D95" s="20" t="s">
        <v>10</v>
      </c>
      <c r="E95" s="20" t="s">
        <v>7</v>
      </c>
      <c r="F95" s="19" t="s">
        <v>11</v>
      </c>
      <c r="G95" s="25">
        <v>0.04553240740740741</v>
      </c>
      <c r="H95" s="25">
        <v>0.03958333333333333</v>
      </c>
      <c r="I95" s="25">
        <f t="shared" si="2"/>
        <v>0.005949074074074079</v>
      </c>
      <c r="J95" s="14"/>
      <c r="K95" s="6"/>
    </row>
    <row r="96" spans="1:11" ht="12.75">
      <c r="A96" s="20">
        <v>139</v>
      </c>
      <c r="B96" s="4" t="s">
        <v>103</v>
      </c>
      <c r="C96" s="20" t="s">
        <v>61</v>
      </c>
      <c r="D96" s="20" t="s">
        <v>10</v>
      </c>
      <c r="E96" s="20" t="s">
        <v>7</v>
      </c>
      <c r="F96" s="5" t="s">
        <v>12</v>
      </c>
      <c r="G96" s="25">
        <v>0.06443287037037036</v>
      </c>
      <c r="H96" s="25">
        <v>0.059722222222222225</v>
      </c>
      <c r="I96" s="25">
        <f t="shared" si="2"/>
        <v>0.004710648148148137</v>
      </c>
      <c r="J96" s="14"/>
      <c r="K96" s="6"/>
    </row>
    <row r="97" spans="1:11" ht="12.75">
      <c r="A97" s="20">
        <v>140</v>
      </c>
      <c r="B97" s="4" t="s">
        <v>99</v>
      </c>
      <c r="C97" s="20" t="s">
        <v>204</v>
      </c>
      <c r="D97" s="20" t="s">
        <v>10</v>
      </c>
      <c r="E97" s="20" t="s">
        <v>7</v>
      </c>
      <c r="F97" s="19" t="s">
        <v>11</v>
      </c>
      <c r="G97" s="25">
        <v>0.027037037037037037</v>
      </c>
      <c r="H97" s="25">
        <v>0.02152777777777778</v>
      </c>
      <c r="I97" s="25">
        <f t="shared" si="2"/>
        <v>0.005509259259259255</v>
      </c>
      <c r="J97" s="14"/>
      <c r="K97" s="6"/>
    </row>
    <row r="98" spans="1:11" ht="12.75">
      <c r="A98" s="20">
        <v>141</v>
      </c>
      <c r="B98" s="4" t="s">
        <v>87</v>
      </c>
      <c r="C98" s="20" t="s">
        <v>205</v>
      </c>
      <c r="D98" s="20" t="s">
        <v>10</v>
      </c>
      <c r="E98" s="20" t="s">
        <v>7</v>
      </c>
      <c r="F98" s="5" t="s">
        <v>12</v>
      </c>
      <c r="G98" s="25">
        <v>0.04918981481481482</v>
      </c>
      <c r="H98" s="25">
        <v>0.044444444444444446</v>
      </c>
      <c r="I98" s="25">
        <f t="shared" si="2"/>
        <v>0.004745370370370372</v>
      </c>
      <c r="J98" s="14"/>
      <c r="K98" s="6"/>
    </row>
    <row r="99" spans="1:11" ht="12.75">
      <c r="A99" s="20">
        <v>142</v>
      </c>
      <c r="B99" s="4" t="s">
        <v>103</v>
      </c>
      <c r="C99" s="20" t="s">
        <v>206</v>
      </c>
      <c r="D99" s="20" t="s">
        <v>10</v>
      </c>
      <c r="E99" s="20" t="s">
        <v>7</v>
      </c>
      <c r="F99" s="19" t="s">
        <v>11</v>
      </c>
      <c r="G99" s="25">
        <v>0.06341435185185185</v>
      </c>
      <c r="H99" s="25">
        <v>0.057638888888888885</v>
      </c>
      <c r="I99" s="25">
        <f t="shared" si="2"/>
        <v>0.005775462962962961</v>
      </c>
      <c r="J99" s="14"/>
      <c r="K99" s="6"/>
    </row>
    <row r="100" spans="1:11" ht="12.75">
      <c r="A100" s="20">
        <v>143</v>
      </c>
      <c r="B100" s="4" t="s">
        <v>103</v>
      </c>
      <c r="C100" s="20" t="s">
        <v>207</v>
      </c>
      <c r="D100" s="20" t="s">
        <v>10</v>
      </c>
      <c r="E100" s="20" t="s">
        <v>7</v>
      </c>
      <c r="F100" s="5" t="s">
        <v>16</v>
      </c>
      <c r="G100" s="25">
        <v>0.07429398148148149</v>
      </c>
      <c r="H100" s="25">
        <v>0.06944444444444443</v>
      </c>
      <c r="I100" s="25">
        <f t="shared" si="2"/>
        <v>0.004849537037037055</v>
      </c>
      <c r="J100" s="14"/>
      <c r="K100" s="6"/>
    </row>
    <row r="101" spans="1:11" ht="12.75">
      <c r="A101" s="20">
        <v>144</v>
      </c>
      <c r="B101" s="4" t="s">
        <v>103</v>
      </c>
      <c r="C101" s="20" t="s">
        <v>208</v>
      </c>
      <c r="D101" s="20" t="s">
        <v>10</v>
      </c>
      <c r="E101" s="20" t="s">
        <v>7</v>
      </c>
      <c r="F101" s="19" t="s">
        <v>11</v>
      </c>
      <c r="G101" s="25">
        <v>0</v>
      </c>
      <c r="H101" s="25">
        <v>0</v>
      </c>
      <c r="I101" s="9" t="s">
        <v>13</v>
      </c>
      <c r="J101" s="14"/>
      <c r="K101" s="6"/>
    </row>
    <row r="102" spans="1:11" ht="12.75">
      <c r="A102" s="20">
        <v>145</v>
      </c>
      <c r="B102" s="4" t="s">
        <v>87</v>
      </c>
      <c r="C102" s="20" t="s">
        <v>69</v>
      </c>
      <c r="D102" s="20" t="s">
        <v>10</v>
      </c>
      <c r="E102" s="20" t="s">
        <v>7</v>
      </c>
      <c r="F102" s="5" t="s">
        <v>16</v>
      </c>
      <c r="G102" s="25">
        <v>0.05326388888888889</v>
      </c>
      <c r="H102" s="25">
        <v>0.04583333333333334</v>
      </c>
      <c r="I102" s="25">
        <f>SUM(G102-H102)</f>
        <v>0.007430555555555551</v>
      </c>
      <c r="J102" s="14"/>
      <c r="K102" s="6"/>
    </row>
    <row r="103" spans="1:11" ht="12.75">
      <c r="A103" s="20">
        <v>146</v>
      </c>
      <c r="B103" s="4" t="s">
        <v>103</v>
      </c>
      <c r="C103" s="20" t="s">
        <v>209</v>
      </c>
      <c r="D103" s="20" t="s">
        <v>10</v>
      </c>
      <c r="E103" s="20" t="s">
        <v>7</v>
      </c>
      <c r="F103" s="5" t="s">
        <v>16</v>
      </c>
      <c r="G103" s="25">
        <v>0.06368055555555556</v>
      </c>
      <c r="H103" s="25">
        <v>0.05833333333333333</v>
      </c>
      <c r="I103" s="25">
        <f>SUM(G103-H103)</f>
        <v>0.005347222222222232</v>
      </c>
      <c r="J103" s="14"/>
      <c r="K103" s="6"/>
    </row>
    <row r="104" spans="1:11" ht="12.75">
      <c r="A104" s="20">
        <v>147</v>
      </c>
      <c r="B104" s="4" t="s">
        <v>87</v>
      </c>
      <c r="C104" s="20" t="s">
        <v>210</v>
      </c>
      <c r="D104" s="20" t="s">
        <v>10</v>
      </c>
      <c r="E104" s="20" t="s">
        <v>7</v>
      </c>
      <c r="F104" s="5" t="s">
        <v>12</v>
      </c>
      <c r="G104" s="25">
        <v>0.048935185185185186</v>
      </c>
      <c r="H104" s="25">
        <v>0.043750000000000004</v>
      </c>
      <c r="I104" s="25">
        <f>SUM(G104-H104)</f>
        <v>0.005185185185185182</v>
      </c>
      <c r="J104" s="14"/>
      <c r="K104" s="6"/>
    </row>
    <row r="105" spans="1:11" ht="12.75">
      <c r="A105" s="20">
        <v>148</v>
      </c>
      <c r="B105" s="4" t="s">
        <v>103</v>
      </c>
      <c r="C105" s="20" t="s">
        <v>211</v>
      </c>
      <c r="D105" s="20" t="s">
        <v>10</v>
      </c>
      <c r="E105" s="20" t="s">
        <v>7</v>
      </c>
      <c r="F105" s="19" t="s">
        <v>11</v>
      </c>
      <c r="G105" s="25">
        <v>0.05496527777777777</v>
      </c>
      <c r="H105" s="25">
        <v>0.04652777777777778</v>
      </c>
      <c r="I105" s="25">
        <f>SUM(G105-H105)</f>
        <v>0.008437499999999994</v>
      </c>
      <c r="J105" s="14"/>
      <c r="K105" s="6"/>
    </row>
    <row r="106" spans="1:11" ht="12.75">
      <c r="A106" s="20">
        <v>149</v>
      </c>
      <c r="B106" s="4" t="s">
        <v>103</v>
      </c>
      <c r="C106" s="20" t="s">
        <v>212</v>
      </c>
      <c r="D106" s="20" t="s">
        <v>10</v>
      </c>
      <c r="E106" s="20" t="s">
        <v>7</v>
      </c>
      <c r="F106" s="19" t="s">
        <v>11</v>
      </c>
      <c r="G106" s="25">
        <v>0</v>
      </c>
      <c r="H106" s="25">
        <v>0</v>
      </c>
      <c r="I106" s="9" t="s">
        <v>13</v>
      </c>
      <c r="J106" s="14"/>
      <c r="K106" s="6"/>
    </row>
    <row r="107" spans="1:11" ht="12.75">
      <c r="A107" s="20">
        <v>150</v>
      </c>
      <c r="B107" s="4" t="s">
        <v>87</v>
      </c>
      <c r="C107" s="20" t="s">
        <v>32</v>
      </c>
      <c r="D107" s="20" t="s">
        <v>10</v>
      </c>
      <c r="E107" s="20" t="s">
        <v>7</v>
      </c>
      <c r="F107" s="5" t="s">
        <v>9</v>
      </c>
      <c r="G107" s="25">
        <v>0.050219907407407414</v>
      </c>
      <c r="H107" s="25">
        <v>0.04652777777777778</v>
      </c>
      <c r="I107" s="25">
        <f>SUM(G107-H107)</f>
        <v>0.0036921296296296355</v>
      </c>
      <c r="J107" s="14"/>
      <c r="K107" s="6"/>
    </row>
    <row r="108" spans="1:11" ht="12.75">
      <c r="A108" s="20">
        <v>151</v>
      </c>
      <c r="B108" s="4" t="s">
        <v>103</v>
      </c>
      <c r="C108" s="20" t="s">
        <v>213</v>
      </c>
      <c r="D108" s="20" t="s">
        <v>10</v>
      </c>
      <c r="E108" s="20" t="s">
        <v>7</v>
      </c>
      <c r="F108" s="19" t="s">
        <v>11</v>
      </c>
      <c r="G108" s="25">
        <v>0</v>
      </c>
      <c r="H108" s="25">
        <v>0</v>
      </c>
      <c r="I108" s="9" t="s">
        <v>13</v>
      </c>
      <c r="J108" s="14"/>
      <c r="K108" s="6"/>
    </row>
    <row r="109" spans="1:11" ht="12.75">
      <c r="A109" s="20">
        <v>152</v>
      </c>
      <c r="B109" s="4" t="s">
        <v>86</v>
      </c>
      <c r="C109" s="20" t="s">
        <v>214</v>
      </c>
      <c r="D109" s="20" t="s">
        <v>10</v>
      </c>
      <c r="E109" s="20" t="s">
        <v>7</v>
      </c>
      <c r="F109" s="19">
        <v>2</v>
      </c>
      <c r="G109" s="25">
        <v>0.030879629629629632</v>
      </c>
      <c r="H109" s="25">
        <v>0.02638888888888889</v>
      </c>
      <c r="I109" s="25">
        <f aca="true" t="shared" si="3" ref="I109:I118">SUM(G109-H109)</f>
        <v>0.004490740740740743</v>
      </c>
      <c r="J109" s="14"/>
      <c r="K109" s="6"/>
    </row>
    <row r="110" spans="1:11" ht="12.75">
      <c r="A110" s="20">
        <v>153</v>
      </c>
      <c r="B110" s="4" t="s">
        <v>92</v>
      </c>
      <c r="C110" s="20" t="s">
        <v>215</v>
      </c>
      <c r="D110" s="20" t="s">
        <v>10</v>
      </c>
      <c r="E110" s="20" t="s">
        <v>7</v>
      </c>
      <c r="F110" s="19" t="s">
        <v>11</v>
      </c>
      <c r="G110" s="25">
        <v>0.019421296296296294</v>
      </c>
      <c r="H110" s="25">
        <v>0.010416666666666666</v>
      </c>
      <c r="I110" s="25">
        <f t="shared" si="3"/>
        <v>0.009004629629629628</v>
      </c>
      <c r="J110" s="14"/>
      <c r="K110" s="6"/>
    </row>
    <row r="111" spans="1:11" ht="12.75">
      <c r="A111" s="20">
        <v>186</v>
      </c>
      <c r="B111" s="4" t="s">
        <v>102</v>
      </c>
      <c r="C111" s="20" t="s">
        <v>261</v>
      </c>
      <c r="D111" s="20" t="s">
        <v>10</v>
      </c>
      <c r="E111" s="20" t="s">
        <v>7</v>
      </c>
      <c r="F111" s="5" t="s">
        <v>12</v>
      </c>
      <c r="G111" s="25">
        <v>0.034305555555555554</v>
      </c>
      <c r="H111" s="25">
        <v>0.028125</v>
      </c>
      <c r="I111" s="25">
        <f t="shared" si="3"/>
        <v>0.006180555555555554</v>
      </c>
      <c r="J111" s="14"/>
      <c r="K111" s="6"/>
    </row>
    <row r="112" spans="1:11" ht="12.75">
      <c r="A112" s="20">
        <v>189</v>
      </c>
      <c r="B112" s="4" t="s">
        <v>87</v>
      </c>
      <c r="C112" s="20" t="s">
        <v>22</v>
      </c>
      <c r="D112" s="20" t="s">
        <v>10</v>
      </c>
      <c r="E112" s="20" t="s">
        <v>7</v>
      </c>
      <c r="F112" s="5" t="s">
        <v>12</v>
      </c>
      <c r="G112" s="25">
        <v>0.0425</v>
      </c>
      <c r="H112" s="25">
        <v>0.0375</v>
      </c>
      <c r="I112" s="25">
        <f t="shared" si="3"/>
        <v>0.0050000000000000044</v>
      </c>
      <c r="J112" s="14"/>
      <c r="K112" s="6"/>
    </row>
    <row r="113" spans="1:11" ht="12.75">
      <c r="A113" s="20">
        <v>190</v>
      </c>
      <c r="B113" s="4" t="s">
        <v>92</v>
      </c>
      <c r="C113" s="20" t="s">
        <v>255</v>
      </c>
      <c r="D113" s="20" t="s">
        <v>10</v>
      </c>
      <c r="E113" s="20" t="s">
        <v>7</v>
      </c>
      <c r="F113" s="5" t="s">
        <v>16</v>
      </c>
      <c r="G113" s="25">
        <v>0.004016203703703703</v>
      </c>
      <c r="H113" s="25">
        <v>0</v>
      </c>
      <c r="I113" s="25">
        <f t="shared" si="3"/>
        <v>0.004016203703703703</v>
      </c>
      <c r="J113" s="14"/>
      <c r="K113" s="6"/>
    </row>
    <row r="114" spans="1:11" ht="12.75">
      <c r="A114" s="20">
        <v>191</v>
      </c>
      <c r="B114" s="4" t="s">
        <v>87</v>
      </c>
      <c r="C114" s="20" t="s">
        <v>54</v>
      </c>
      <c r="D114" s="20" t="s">
        <v>10</v>
      </c>
      <c r="E114" s="20" t="s">
        <v>7</v>
      </c>
      <c r="F114" s="5" t="s">
        <v>9</v>
      </c>
      <c r="G114" s="25">
        <v>0.049386574074074076</v>
      </c>
      <c r="H114" s="25">
        <v>0.04513888888888889</v>
      </c>
      <c r="I114" s="25">
        <f t="shared" si="3"/>
        <v>0.004247685185185188</v>
      </c>
      <c r="J114" s="14"/>
      <c r="K114" s="6"/>
    </row>
    <row r="115" spans="1:11" ht="12.75">
      <c r="A115" s="20">
        <v>160</v>
      </c>
      <c r="B115" s="4" t="s">
        <v>99</v>
      </c>
      <c r="C115" s="17" t="s">
        <v>225</v>
      </c>
      <c r="D115" s="20" t="s">
        <v>226</v>
      </c>
      <c r="E115" s="20" t="s">
        <v>227</v>
      </c>
      <c r="F115" s="19" t="s">
        <v>11</v>
      </c>
      <c r="G115" s="25">
        <v>0.01994212962962963</v>
      </c>
      <c r="H115" s="25">
        <v>0.011805555555555555</v>
      </c>
      <c r="I115" s="25">
        <f t="shared" si="3"/>
        <v>0.008136574074074074</v>
      </c>
      <c r="J115" s="14"/>
      <c r="K115" s="6"/>
    </row>
    <row r="116" spans="1:11" ht="12.75">
      <c r="A116" s="20">
        <v>161</v>
      </c>
      <c r="B116" s="4" t="s">
        <v>99</v>
      </c>
      <c r="C116" s="20" t="s">
        <v>228</v>
      </c>
      <c r="D116" s="20" t="s">
        <v>226</v>
      </c>
      <c r="E116" s="20" t="s">
        <v>227</v>
      </c>
      <c r="F116" s="19" t="s">
        <v>11</v>
      </c>
      <c r="G116" s="25">
        <v>0.035590277777777776</v>
      </c>
      <c r="H116" s="25">
        <v>0.027777777777777776</v>
      </c>
      <c r="I116" s="25">
        <f t="shared" si="3"/>
        <v>0.0078125</v>
      </c>
      <c r="J116" s="14"/>
      <c r="K116" s="6"/>
    </row>
    <row r="117" spans="1:11" ht="12.75">
      <c r="A117" s="20">
        <v>162</v>
      </c>
      <c r="B117" s="4" t="s">
        <v>99</v>
      </c>
      <c r="C117" s="20" t="s">
        <v>229</v>
      </c>
      <c r="D117" s="20" t="s">
        <v>226</v>
      </c>
      <c r="E117" s="20" t="s">
        <v>227</v>
      </c>
      <c r="F117" s="19" t="s">
        <v>11</v>
      </c>
      <c r="G117" s="25">
        <v>0.027604166666666666</v>
      </c>
      <c r="H117" s="25">
        <v>0.02013888888888889</v>
      </c>
      <c r="I117" s="25">
        <f t="shared" si="3"/>
        <v>0.0074652777777777755</v>
      </c>
      <c r="J117" s="14"/>
      <c r="K117" s="6"/>
    </row>
    <row r="118" spans="1:11" ht="12.75">
      <c r="A118" s="20">
        <v>163</v>
      </c>
      <c r="B118" s="4" t="s">
        <v>99</v>
      </c>
      <c r="C118" s="20" t="s">
        <v>230</v>
      </c>
      <c r="D118" s="20" t="s">
        <v>226</v>
      </c>
      <c r="E118" s="20" t="s">
        <v>227</v>
      </c>
      <c r="F118" s="19" t="s">
        <v>11</v>
      </c>
      <c r="G118" s="25">
        <v>0.032372685185185185</v>
      </c>
      <c r="H118" s="25">
        <v>0.024999999999999998</v>
      </c>
      <c r="I118" s="25">
        <f t="shared" si="3"/>
        <v>0.007372685185185187</v>
      </c>
      <c r="J118" s="14"/>
      <c r="K118" s="6"/>
    </row>
    <row r="119" spans="1:11" ht="12.75">
      <c r="A119" s="20">
        <v>164</v>
      </c>
      <c r="B119" s="4" t="s">
        <v>99</v>
      </c>
      <c r="C119" s="20" t="s">
        <v>231</v>
      </c>
      <c r="D119" s="20" t="s">
        <v>226</v>
      </c>
      <c r="E119" s="20" t="s">
        <v>227</v>
      </c>
      <c r="F119" s="19" t="s">
        <v>11</v>
      </c>
      <c r="G119" s="25">
        <v>0</v>
      </c>
      <c r="H119" s="25">
        <v>0</v>
      </c>
      <c r="I119" s="9" t="s">
        <v>27</v>
      </c>
      <c r="J119" s="14"/>
      <c r="K119" s="6"/>
    </row>
    <row r="120" spans="1:11" ht="12.75">
      <c r="A120" s="20">
        <v>165</v>
      </c>
      <c r="B120" s="4" t="s">
        <v>99</v>
      </c>
      <c r="C120" s="20" t="s">
        <v>232</v>
      </c>
      <c r="D120" s="20" t="s">
        <v>226</v>
      </c>
      <c r="E120" s="20" t="s">
        <v>227</v>
      </c>
      <c r="F120" s="19" t="s">
        <v>11</v>
      </c>
      <c r="G120" s="25">
        <v>0.023171296296296297</v>
      </c>
      <c r="H120" s="25">
        <v>0.016666666666666666</v>
      </c>
      <c r="I120" s="25">
        <f aca="true" t="shared" si="4" ref="I120:I136">SUM(G120-H120)</f>
        <v>0.006504629629629631</v>
      </c>
      <c r="J120" s="14"/>
      <c r="K120" s="6"/>
    </row>
    <row r="121" spans="1:11" ht="12.75">
      <c r="A121" s="20">
        <v>166</v>
      </c>
      <c r="B121" s="4" t="s">
        <v>103</v>
      </c>
      <c r="C121" s="20" t="s">
        <v>233</v>
      </c>
      <c r="D121" s="20" t="s">
        <v>226</v>
      </c>
      <c r="E121" s="20" t="s">
        <v>227</v>
      </c>
      <c r="F121" s="19" t="s">
        <v>11</v>
      </c>
      <c r="G121" s="25">
        <v>0.0741898148148148</v>
      </c>
      <c r="H121" s="25">
        <v>0.07013888888888889</v>
      </c>
      <c r="I121" s="25">
        <f t="shared" si="4"/>
        <v>0.004050925925925916</v>
      </c>
      <c r="J121" s="14"/>
      <c r="K121" s="6"/>
    </row>
    <row r="122" spans="1:11" ht="12.75">
      <c r="A122" s="20">
        <v>167</v>
      </c>
      <c r="B122" s="4" t="s">
        <v>103</v>
      </c>
      <c r="C122" s="20" t="s">
        <v>234</v>
      </c>
      <c r="D122" s="20" t="s">
        <v>226</v>
      </c>
      <c r="E122" s="20" t="s">
        <v>227</v>
      </c>
      <c r="F122" s="19" t="s">
        <v>11</v>
      </c>
      <c r="G122" s="25">
        <v>0.061064814814814815</v>
      </c>
      <c r="H122" s="25">
        <v>0.05416666666666667</v>
      </c>
      <c r="I122" s="25">
        <f t="shared" si="4"/>
        <v>0.006898148148148146</v>
      </c>
      <c r="J122" s="14"/>
      <c r="K122" s="6"/>
    </row>
    <row r="123" spans="1:11" ht="12.75">
      <c r="A123" s="20">
        <v>168</v>
      </c>
      <c r="B123" s="4" t="s">
        <v>103</v>
      </c>
      <c r="C123" s="20" t="s">
        <v>235</v>
      </c>
      <c r="D123" s="20" t="s">
        <v>226</v>
      </c>
      <c r="E123" s="20" t="s">
        <v>227</v>
      </c>
      <c r="F123" s="19" t="s">
        <v>11</v>
      </c>
      <c r="G123" s="25">
        <v>0.05484953703703704</v>
      </c>
      <c r="H123" s="25">
        <v>0.04722222222222222</v>
      </c>
      <c r="I123" s="25">
        <f t="shared" si="4"/>
        <v>0.007627314814814816</v>
      </c>
      <c r="J123" s="14"/>
      <c r="K123" s="6"/>
    </row>
    <row r="124" spans="1:11" ht="12.75">
      <c r="A124" s="20">
        <v>169</v>
      </c>
      <c r="B124" s="4" t="s">
        <v>87</v>
      </c>
      <c r="C124" s="20" t="s">
        <v>236</v>
      </c>
      <c r="D124" s="20" t="s">
        <v>226</v>
      </c>
      <c r="E124" s="20" t="s">
        <v>227</v>
      </c>
      <c r="F124" s="19" t="s">
        <v>11</v>
      </c>
      <c r="G124" s="25">
        <v>0.03777777777777778</v>
      </c>
      <c r="H124" s="25">
        <v>0.030555555555555555</v>
      </c>
      <c r="I124" s="25">
        <f t="shared" si="4"/>
        <v>0.007222222222222224</v>
      </c>
      <c r="J124" s="14"/>
      <c r="K124" s="6"/>
    </row>
    <row r="125" spans="1:11" ht="12.75">
      <c r="A125" s="20">
        <v>170</v>
      </c>
      <c r="B125" s="4" t="s">
        <v>87</v>
      </c>
      <c r="C125" s="20" t="s">
        <v>237</v>
      </c>
      <c r="D125" s="20" t="s">
        <v>226</v>
      </c>
      <c r="E125" s="20" t="s">
        <v>227</v>
      </c>
      <c r="F125" s="19" t="s">
        <v>11</v>
      </c>
      <c r="G125" s="25">
        <v>0.04188657407407407</v>
      </c>
      <c r="H125" s="25">
        <v>0.036111111111111115</v>
      </c>
      <c r="I125" s="25">
        <f t="shared" si="4"/>
        <v>0.0057754629629629545</v>
      </c>
      <c r="J125" s="14"/>
      <c r="K125" s="6"/>
    </row>
    <row r="126" spans="1:11" ht="12.75">
      <c r="A126" s="20">
        <v>171</v>
      </c>
      <c r="B126" s="4" t="s">
        <v>102</v>
      </c>
      <c r="C126" s="20" t="s">
        <v>238</v>
      </c>
      <c r="D126" s="20" t="s">
        <v>226</v>
      </c>
      <c r="E126" s="20" t="s">
        <v>227</v>
      </c>
      <c r="F126" s="19" t="s">
        <v>11</v>
      </c>
      <c r="G126" s="25">
        <v>0.009317129629629628</v>
      </c>
      <c r="H126" s="25">
        <v>0.0006944444444444445</v>
      </c>
      <c r="I126" s="25">
        <f t="shared" si="4"/>
        <v>0.008622685185185185</v>
      </c>
      <c r="J126" s="14"/>
      <c r="K126" s="6"/>
    </row>
    <row r="127" spans="1:11" ht="12.75">
      <c r="A127" s="20">
        <v>172</v>
      </c>
      <c r="B127" s="4" t="s">
        <v>102</v>
      </c>
      <c r="C127" s="20" t="s">
        <v>239</v>
      </c>
      <c r="D127" s="20" t="s">
        <v>226</v>
      </c>
      <c r="E127" s="20" t="s">
        <v>227</v>
      </c>
      <c r="F127" s="19" t="s">
        <v>11</v>
      </c>
      <c r="G127" s="25">
        <v>0.009317129629629628</v>
      </c>
      <c r="H127" s="25">
        <v>0.002777777777777778</v>
      </c>
      <c r="I127" s="25">
        <f t="shared" si="4"/>
        <v>0.00653935185185185</v>
      </c>
      <c r="J127" s="14"/>
      <c r="K127" s="6"/>
    </row>
    <row r="128" spans="1:11" ht="12.75">
      <c r="A128" s="20">
        <v>173</v>
      </c>
      <c r="B128" s="4" t="s">
        <v>102</v>
      </c>
      <c r="C128" s="20" t="s">
        <v>240</v>
      </c>
      <c r="D128" s="20" t="s">
        <v>226</v>
      </c>
      <c r="E128" s="20" t="s">
        <v>227</v>
      </c>
      <c r="F128" s="19" t="s">
        <v>11</v>
      </c>
      <c r="G128" s="25">
        <v>0.02496527777777778</v>
      </c>
      <c r="H128" s="25">
        <v>0.008333333333333333</v>
      </c>
      <c r="I128" s="25">
        <f t="shared" si="4"/>
        <v>0.01663194444444445</v>
      </c>
      <c r="J128" s="14"/>
      <c r="K128" s="6"/>
    </row>
    <row r="129" spans="1:11" ht="12.75">
      <c r="A129" s="20">
        <v>174</v>
      </c>
      <c r="B129" s="4" t="s">
        <v>102</v>
      </c>
      <c r="C129" s="20" t="s">
        <v>241</v>
      </c>
      <c r="D129" s="20" t="s">
        <v>226</v>
      </c>
      <c r="E129" s="20" t="s">
        <v>227</v>
      </c>
      <c r="F129" s="19" t="s">
        <v>11</v>
      </c>
      <c r="G129" s="25">
        <v>0.014421296296296295</v>
      </c>
      <c r="H129" s="25">
        <v>0.006944444444444444</v>
      </c>
      <c r="I129" s="25">
        <f t="shared" si="4"/>
        <v>0.007476851851851851</v>
      </c>
      <c r="J129" s="14"/>
      <c r="K129" s="6"/>
    </row>
    <row r="130" spans="1:11" ht="12.75">
      <c r="A130" s="20">
        <v>175</v>
      </c>
      <c r="B130" s="4" t="s">
        <v>102</v>
      </c>
      <c r="C130" s="20" t="s">
        <v>242</v>
      </c>
      <c r="D130" s="20" t="s">
        <v>226</v>
      </c>
      <c r="E130" s="20" t="s">
        <v>227</v>
      </c>
      <c r="F130" s="19" t="s">
        <v>11</v>
      </c>
      <c r="G130" s="25">
        <v>0.02496527777777778</v>
      </c>
      <c r="H130" s="25">
        <v>0.010416666666666666</v>
      </c>
      <c r="I130" s="25">
        <f t="shared" si="4"/>
        <v>0.014548611111111115</v>
      </c>
      <c r="J130" s="14"/>
      <c r="K130" s="6"/>
    </row>
    <row r="131" spans="1:11" ht="12.75">
      <c r="A131" s="20">
        <v>176</v>
      </c>
      <c r="B131" s="4" t="s">
        <v>103</v>
      </c>
      <c r="C131" s="20" t="s">
        <v>243</v>
      </c>
      <c r="D131" s="20" t="s">
        <v>226</v>
      </c>
      <c r="E131" s="20" t="s">
        <v>227</v>
      </c>
      <c r="F131" s="19" t="s">
        <v>11</v>
      </c>
      <c r="G131" s="25">
        <v>0.0484375</v>
      </c>
      <c r="H131" s="25">
        <v>0.042361111111111106</v>
      </c>
      <c r="I131" s="25">
        <f t="shared" si="4"/>
        <v>0.006076388888888895</v>
      </c>
      <c r="J131" s="14"/>
      <c r="K131" s="6"/>
    </row>
    <row r="132" spans="1:12" ht="12.75">
      <c r="A132" s="20">
        <v>73</v>
      </c>
      <c r="B132" s="4" t="s">
        <v>103</v>
      </c>
      <c r="C132" s="20" t="s">
        <v>59</v>
      </c>
      <c r="D132" s="20" t="s">
        <v>37</v>
      </c>
      <c r="E132" s="20" t="s">
        <v>24</v>
      </c>
      <c r="F132" s="5" t="s">
        <v>16</v>
      </c>
      <c r="G132" s="25">
        <v>0.04697916666666666</v>
      </c>
      <c r="H132" s="25">
        <v>0.042013888888888885</v>
      </c>
      <c r="I132" s="25">
        <f t="shared" si="4"/>
        <v>0.004965277777777777</v>
      </c>
      <c r="J132" s="14"/>
      <c r="K132" s="5"/>
      <c r="L132" s="1" t="s">
        <v>83</v>
      </c>
    </row>
    <row r="133" spans="1:11" ht="12.75">
      <c r="A133" s="20">
        <v>74</v>
      </c>
      <c r="B133" s="4" t="s">
        <v>103</v>
      </c>
      <c r="C133" s="20" t="s">
        <v>145</v>
      </c>
      <c r="D133" s="20" t="s">
        <v>37</v>
      </c>
      <c r="E133" s="20" t="s">
        <v>24</v>
      </c>
      <c r="F133" s="19" t="s">
        <v>16</v>
      </c>
      <c r="G133" s="25">
        <v>0.023541666666666666</v>
      </c>
      <c r="H133" s="25">
        <v>0.014583333333333332</v>
      </c>
      <c r="I133" s="25">
        <f t="shared" si="4"/>
        <v>0.008958333333333334</v>
      </c>
      <c r="J133" s="14"/>
      <c r="K133" s="6"/>
    </row>
    <row r="134" spans="1:11" ht="12.75">
      <c r="A134" s="20">
        <v>75</v>
      </c>
      <c r="B134" s="4" t="s">
        <v>87</v>
      </c>
      <c r="C134" s="17" t="s">
        <v>146</v>
      </c>
      <c r="D134" s="20" t="s">
        <v>37</v>
      </c>
      <c r="E134" s="20" t="s">
        <v>24</v>
      </c>
      <c r="F134" s="19" t="s">
        <v>11</v>
      </c>
      <c r="G134" s="25">
        <v>0.04071759259259259</v>
      </c>
      <c r="H134" s="25">
        <v>0.034722222222222224</v>
      </c>
      <c r="I134" s="25">
        <f t="shared" si="4"/>
        <v>0.005995370370370366</v>
      </c>
      <c r="J134" s="14"/>
      <c r="K134" s="6"/>
    </row>
    <row r="135" spans="1:11" ht="12.75">
      <c r="A135" s="20">
        <v>76</v>
      </c>
      <c r="B135" s="4" t="s">
        <v>87</v>
      </c>
      <c r="C135" s="20" t="s">
        <v>38</v>
      </c>
      <c r="D135" s="20" t="s">
        <v>37</v>
      </c>
      <c r="E135" s="20" t="s">
        <v>24</v>
      </c>
      <c r="F135" s="19" t="s">
        <v>12</v>
      </c>
      <c r="G135" s="25">
        <v>0.03670138888888889</v>
      </c>
      <c r="H135" s="25">
        <v>0.03263888888888889</v>
      </c>
      <c r="I135" s="25">
        <f t="shared" si="4"/>
        <v>0.004062499999999997</v>
      </c>
      <c r="J135" s="14"/>
      <c r="K135" s="6"/>
    </row>
    <row r="136" spans="1:11" ht="12.75">
      <c r="A136" s="20">
        <v>77</v>
      </c>
      <c r="B136" s="4" t="s">
        <v>87</v>
      </c>
      <c r="C136" s="20" t="s">
        <v>147</v>
      </c>
      <c r="D136" s="20" t="s">
        <v>37</v>
      </c>
      <c r="E136" s="20" t="s">
        <v>24</v>
      </c>
      <c r="F136" s="19" t="s">
        <v>12</v>
      </c>
      <c r="G136" s="25">
        <v>0.051932870370370365</v>
      </c>
      <c r="H136" s="25">
        <v>0.04722222222222222</v>
      </c>
      <c r="I136" s="25">
        <f t="shared" si="4"/>
        <v>0.004710648148148144</v>
      </c>
      <c r="J136" s="14"/>
      <c r="K136" s="6"/>
    </row>
    <row r="137" spans="1:11" ht="12.75">
      <c r="A137" s="20">
        <v>78</v>
      </c>
      <c r="B137" s="4" t="s">
        <v>87</v>
      </c>
      <c r="C137" s="20" t="s">
        <v>36</v>
      </c>
      <c r="D137" s="20" t="s">
        <v>37</v>
      </c>
      <c r="E137" s="20" t="s">
        <v>24</v>
      </c>
      <c r="F137" s="19" t="s">
        <v>16</v>
      </c>
      <c r="G137" s="25">
        <v>0</v>
      </c>
      <c r="H137" s="25">
        <v>0</v>
      </c>
      <c r="I137" s="9" t="s">
        <v>13</v>
      </c>
      <c r="J137" s="14"/>
      <c r="K137" s="6"/>
    </row>
    <row r="138" spans="1:11" ht="12.75">
      <c r="A138" s="20">
        <v>79</v>
      </c>
      <c r="B138" s="4" t="s">
        <v>103</v>
      </c>
      <c r="C138" s="20" t="s">
        <v>148</v>
      </c>
      <c r="D138" s="20" t="s">
        <v>37</v>
      </c>
      <c r="E138" s="20" t="s">
        <v>24</v>
      </c>
      <c r="F138" s="19" t="s">
        <v>11</v>
      </c>
      <c r="G138" s="25">
        <v>0.054907407407407405</v>
      </c>
      <c r="H138" s="25">
        <v>0.049305555555555554</v>
      </c>
      <c r="I138" s="25">
        <f aca="true" t="shared" si="5" ref="I138:I146">SUM(G138-H138)</f>
        <v>0.005601851851851851</v>
      </c>
      <c r="J138" s="14"/>
      <c r="K138" s="6"/>
    </row>
    <row r="139" spans="1:11" ht="12.75">
      <c r="A139" s="20">
        <v>80</v>
      </c>
      <c r="B139" s="4" t="s">
        <v>86</v>
      </c>
      <c r="C139" s="20" t="s">
        <v>51</v>
      </c>
      <c r="D139" s="20" t="s">
        <v>37</v>
      </c>
      <c r="E139" s="20" t="s">
        <v>24</v>
      </c>
      <c r="F139" s="5" t="s">
        <v>9</v>
      </c>
      <c r="G139" s="25">
        <v>0.022222222222222223</v>
      </c>
      <c r="H139" s="25">
        <v>0.017361111111111112</v>
      </c>
      <c r="I139" s="25">
        <f t="shared" si="5"/>
        <v>0.004861111111111111</v>
      </c>
      <c r="J139" s="14"/>
      <c r="K139" s="6"/>
    </row>
    <row r="140" spans="1:11" ht="12.75">
      <c r="A140" s="20">
        <v>81</v>
      </c>
      <c r="B140" s="4" t="s">
        <v>103</v>
      </c>
      <c r="C140" s="20" t="s">
        <v>58</v>
      </c>
      <c r="D140" s="20" t="s">
        <v>37</v>
      </c>
      <c r="E140" s="20" t="s">
        <v>24</v>
      </c>
      <c r="F140" s="19" t="s">
        <v>16</v>
      </c>
      <c r="G140" s="25">
        <v>0.05762731481481481</v>
      </c>
      <c r="H140" s="25">
        <v>0.051388888888888894</v>
      </c>
      <c r="I140" s="25">
        <f t="shared" si="5"/>
        <v>0.006238425925925918</v>
      </c>
      <c r="J140" s="14"/>
      <c r="K140" s="6"/>
    </row>
    <row r="141" spans="1:11" ht="12.75">
      <c r="A141" s="20">
        <v>82</v>
      </c>
      <c r="B141" s="4" t="s">
        <v>103</v>
      </c>
      <c r="C141" s="17" t="s">
        <v>149</v>
      </c>
      <c r="D141" s="20" t="s">
        <v>37</v>
      </c>
      <c r="E141" s="20" t="s">
        <v>24</v>
      </c>
      <c r="F141" s="19" t="s">
        <v>11</v>
      </c>
      <c r="G141" s="25">
        <v>0.05645833333333333</v>
      </c>
      <c r="H141" s="25">
        <v>0.049999999999999996</v>
      </c>
      <c r="I141" s="25">
        <f t="shared" si="5"/>
        <v>0.006458333333333337</v>
      </c>
      <c r="J141" s="14"/>
      <c r="K141" s="6"/>
    </row>
    <row r="142" spans="1:12" ht="12.75">
      <c r="A142" s="20">
        <v>83</v>
      </c>
      <c r="B142" s="4" t="s">
        <v>86</v>
      </c>
      <c r="C142" s="20" t="s">
        <v>53</v>
      </c>
      <c r="D142" s="20" t="s">
        <v>37</v>
      </c>
      <c r="E142" s="20" t="s">
        <v>24</v>
      </c>
      <c r="F142" s="5" t="s">
        <v>12</v>
      </c>
      <c r="G142" s="25">
        <v>0.02327546296296296</v>
      </c>
      <c r="H142" s="25">
        <v>0.01875</v>
      </c>
      <c r="I142" s="25">
        <f t="shared" si="5"/>
        <v>0.00452546296296296</v>
      </c>
      <c r="J142" s="14"/>
      <c r="K142" s="6"/>
      <c r="L142" s="1" t="s">
        <v>83</v>
      </c>
    </row>
    <row r="143" spans="1:11" ht="12.75" customHeight="1">
      <c r="A143" s="20">
        <v>128</v>
      </c>
      <c r="B143" s="4" t="s">
        <v>103</v>
      </c>
      <c r="C143" s="20" t="s">
        <v>194</v>
      </c>
      <c r="D143" s="20" t="s">
        <v>195</v>
      </c>
      <c r="E143" s="20" t="s">
        <v>24</v>
      </c>
      <c r="F143" s="5" t="s">
        <v>11</v>
      </c>
      <c r="G143" s="25">
        <v>0.06921296296296296</v>
      </c>
      <c r="H143" s="25">
        <v>0.0625</v>
      </c>
      <c r="I143" s="25">
        <f t="shared" si="5"/>
        <v>0.006712962962962962</v>
      </c>
      <c r="J143" s="14"/>
      <c r="K143" s="6"/>
    </row>
    <row r="144" spans="1:11" ht="12.75" customHeight="1">
      <c r="A144" s="20">
        <v>129</v>
      </c>
      <c r="B144" s="4" t="s">
        <v>103</v>
      </c>
      <c r="C144" s="20" t="s">
        <v>196</v>
      </c>
      <c r="D144" s="20" t="s">
        <v>195</v>
      </c>
      <c r="E144" s="20" t="s">
        <v>24</v>
      </c>
      <c r="F144" s="19" t="s">
        <v>11</v>
      </c>
      <c r="G144" s="25">
        <v>0.06810185185185186</v>
      </c>
      <c r="H144" s="25">
        <v>0.0625</v>
      </c>
      <c r="I144" s="25">
        <f t="shared" si="5"/>
        <v>0.005601851851851858</v>
      </c>
      <c r="J144" s="14"/>
      <c r="K144" s="6"/>
    </row>
    <row r="145" spans="1:11" ht="12.75" customHeight="1">
      <c r="A145" s="20">
        <v>130</v>
      </c>
      <c r="B145" s="4" t="s">
        <v>103</v>
      </c>
      <c r="C145" s="20" t="s">
        <v>197</v>
      </c>
      <c r="D145" s="20" t="s">
        <v>195</v>
      </c>
      <c r="E145" s="20" t="s">
        <v>24</v>
      </c>
      <c r="F145" s="19" t="s">
        <v>11</v>
      </c>
      <c r="G145" s="25">
        <v>0.06913194444444444</v>
      </c>
      <c r="H145" s="25">
        <v>0.061111111111111116</v>
      </c>
      <c r="I145" s="25">
        <f t="shared" si="5"/>
        <v>0.008020833333333324</v>
      </c>
      <c r="J145" s="14"/>
      <c r="K145" s="6"/>
    </row>
    <row r="146" spans="1:11" ht="12.75">
      <c r="A146" s="20">
        <v>5</v>
      </c>
      <c r="B146" s="20" t="s">
        <v>89</v>
      </c>
      <c r="C146" s="20" t="s">
        <v>45</v>
      </c>
      <c r="D146" s="20" t="s">
        <v>23</v>
      </c>
      <c r="E146" s="20" t="s">
        <v>24</v>
      </c>
      <c r="F146" s="19" t="s">
        <v>6</v>
      </c>
      <c r="G146" s="25">
        <v>0.002962962962962963</v>
      </c>
      <c r="H146" s="25">
        <v>0</v>
      </c>
      <c r="I146" s="25">
        <f t="shared" si="5"/>
        <v>0.002962962962962963</v>
      </c>
      <c r="J146" s="12"/>
      <c r="K146" s="7"/>
    </row>
    <row r="147" spans="1:11" ht="12.75">
      <c r="A147" s="20">
        <v>199</v>
      </c>
      <c r="B147" s="4" t="s">
        <v>88</v>
      </c>
      <c r="C147" s="20" t="s">
        <v>260</v>
      </c>
      <c r="D147" s="20" t="s">
        <v>23</v>
      </c>
      <c r="E147" s="20" t="s">
        <v>24</v>
      </c>
      <c r="F147" s="19">
        <v>1</v>
      </c>
      <c r="G147" s="25">
        <v>0</v>
      </c>
      <c r="H147" s="25">
        <v>0</v>
      </c>
      <c r="I147" s="9" t="s">
        <v>27</v>
      </c>
      <c r="J147" s="14"/>
      <c r="K147" s="6"/>
    </row>
    <row r="148" spans="1:11" ht="12.75">
      <c r="A148" s="20">
        <v>155</v>
      </c>
      <c r="B148" s="4" t="s">
        <v>92</v>
      </c>
      <c r="C148" s="17" t="s">
        <v>218</v>
      </c>
      <c r="D148" s="20" t="s">
        <v>219</v>
      </c>
      <c r="E148" s="20" t="s">
        <v>220</v>
      </c>
      <c r="F148" s="5" t="s">
        <v>9</v>
      </c>
      <c r="G148" s="25">
        <v>0.006712962962962962</v>
      </c>
      <c r="H148" s="25">
        <v>0.002777777777777778</v>
      </c>
      <c r="I148" s="25">
        <f aca="true" t="shared" si="6" ref="I148:I195">SUM(G148-H148)</f>
        <v>0.003935185185185184</v>
      </c>
      <c r="J148" s="14"/>
      <c r="K148" s="6"/>
    </row>
    <row r="149" spans="1:11" ht="12.75">
      <c r="A149" s="20">
        <v>156</v>
      </c>
      <c r="B149" s="4" t="s">
        <v>86</v>
      </c>
      <c r="C149" s="20" t="s">
        <v>221</v>
      </c>
      <c r="D149" s="20" t="s">
        <v>219</v>
      </c>
      <c r="E149" s="20" t="s">
        <v>220</v>
      </c>
      <c r="F149" s="5" t="s">
        <v>12</v>
      </c>
      <c r="G149" s="25">
        <v>0.026550925925925926</v>
      </c>
      <c r="H149" s="25">
        <v>0.022222222222222223</v>
      </c>
      <c r="I149" s="25">
        <f t="shared" si="6"/>
        <v>0.004328703703703703</v>
      </c>
      <c r="J149" s="14"/>
      <c r="K149" s="6"/>
    </row>
    <row r="150" spans="1:11" ht="12.75">
      <c r="A150" s="20">
        <v>157</v>
      </c>
      <c r="B150" s="4" t="s">
        <v>85</v>
      </c>
      <c r="C150" s="20" t="s">
        <v>222</v>
      </c>
      <c r="D150" s="20" t="s">
        <v>219</v>
      </c>
      <c r="E150" s="20" t="s">
        <v>220</v>
      </c>
      <c r="F150" s="5" t="s">
        <v>12</v>
      </c>
      <c r="G150" s="25">
        <v>0.011539351851851851</v>
      </c>
      <c r="H150" s="25">
        <v>0.005555555555555556</v>
      </c>
      <c r="I150" s="25">
        <f t="shared" si="6"/>
        <v>0.005983796296296295</v>
      </c>
      <c r="J150" s="14"/>
      <c r="K150" s="6"/>
    </row>
    <row r="151" spans="1:11" ht="12.75">
      <c r="A151" s="20">
        <v>158</v>
      </c>
      <c r="B151" s="4" t="s">
        <v>92</v>
      </c>
      <c r="C151" s="17" t="s">
        <v>223</v>
      </c>
      <c r="D151" s="20" t="s">
        <v>219</v>
      </c>
      <c r="E151" s="20" t="s">
        <v>220</v>
      </c>
      <c r="F151" s="19">
        <v>2</v>
      </c>
      <c r="G151" s="25">
        <v>0.004594907407407408</v>
      </c>
      <c r="H151" s="25">
        <v>0.0006944444444444445</v>
      </c>
      <c r="I151" s="25">
        <f t="shared" si="6"/>
        <v>0.003900462962962963</v>
      </c>
      <c r="J151" s="14"/>
      <c r="K151" s="6"/>
    </row>
    <row r="152" spans="1:11" ht="12.75">
      <c r="A152" s="20">
        <v>159</v>
      </c>
      <c r="B152" s="4" t="s">
        <v>85</v>
      </c>
      <c r="C152" s="17" t="s">
        <v>224</v>
      </c>
      <c r="D152" s="20" t="s">
        <v>219</v>
      </c>
      <c r="E152" s="20" t="s">
        <v>220</v>
      </c>
      <c r="F152" s="5" t="s">
        <v>9</v>
      </c>
      <c r="G152" s="25">
        <v>0.019710648148148147</v>
      </c>
      <c r="H152" s="25">
        <v>0.015277777777777777</v>
      </c>
      <c r="I152" s="25">
        <f t="shared" si="6"/>
        <v>0.00443287037037037</v>
      </c>
      <c r="J152" s="14"/>
      <c r="K152" s="6"/>
    </row>
    <row r="153" spans="1:11" ht="12.75">
      <c r="A153" s="20">
        <v>187</v>
      </c>
      <c r="B153" s="4" t="s">
        <v>87</v>
      </c>
      <c r="C153" s="17" t="s">
        <v>262</v>
      </c>
      <c r="D153" s="20" t="s">
        <v>219</v>
      </c>
      <c r="E153" s="20" t="s">
        <v>220</v>
      </c>
      <c r="F153" s="5" t="s">
        <v>16</v>
      </c>
      <c r="G153" s="25">
        <v>0.053807870370370374</v>
      </c>
      <c r="H153" s="25">
        <v>0.04861111111111111</v>
      </c>
      <c r="I153" s="25">
        <f t="shared" si="6"/>
        <v>0.005196759259259262</v>
      </c>
      <c r="J153" s="14"/>
      <c r="K153" s="6"/>
    </row>
    <row r="154" spans="1:11" ht="12.75">
      <c r="A154" s="20">
        <v>188</v>
      </c>
      <c r="B154" s="4" t="s">
        <v>87</v>
      </c>
      <c r="C154" s="20" t="s">
        <v>263</v>
      </c>
      <c r="D154" s="20" t="s">
        <v>219</v>
      </c>
      <c r="E154" s="20" t="s">
        <v>220</v>
      </c>
      <c r="F154" s="5" t="s">
        <v>16</v>
      </c>
      <c r="G154" s="25">
        <v>0.053599537037037036</v>
      </c>
      <c r="H154" s="25">
        <v>0.049305555555555554</v>
      </c>
      <c r="I154" s="25">
        <f t="shared" si="6"/>
        <v>0.004293981481481482</v>
      </c>
      <c r="J154" s="14"/>
      <c r="K154" s="6"/>
    </row>
    <row r="155" spans="1:11" ht="12.75">
      <c r="A155" s="20">
        <v>97</v>
      </c>
      <c r="B155" s="4" t="s">
        <v>103</v>
      </c>
      <c r="C155" s="20" t="s">
        <v>160</v>
      </c>
      <c r="D155" s="17" t="s">
        <v>161</v>
      </c>
      <c r="E155" s="20" t="s">
        <v>162</v>
      </c>
      <c r="F155" s="19" t="s">
        <v>11</v>
      </c>
      <c r="G155" s="25">
        <v>0.053738425925925926</v>
      </c>
      <c r="H155" s="25">
        <v>0.04791666666666666</v>
      </c>
      <c r="I155" s="25">
        <f t="shared" si="6"/>
        <v>0.005821759259259263</v>
      </c>
      <c r="J155" s="14"/>
      <c r="K155" s="6"/>
    </row>
    <row r="156" spans="1:11" ht="12.75">
      <c r="A156" s="20">
        <v>86</v>
      </c>
      <c r="B156" s="4" t="s">
        <v>99</v>
      </c>
      <c r="C156" s="20" t="s">
        <v>150</v>
      </c>
      <c r="D156" s="20" t="s">
        <v>151</v>
      </c>
      <c r="E156" s="20" t="s">
        <v>152</v>
      </c>
      <c r="F156" s="19" t="s">
        <v>11</v>
      </c>
      <c r="G156" s="25">
        <v>0.027928240740740743</v>
      </c>
      <c r="H156" s="25">
        <v>0.018055555555555557</v>
      </c>
      <c r="I156" s="25">
        <f t="shared" si="6"/>
        <v>0.009872685185185186</v>
      </c>
      <c r="J156" s="14"/>
      <c r="K156" s="6"/>
    </row>
    <row r="157" spans="1:11" ht="12.75">
      <c r="A157" s="20">
        <v>87</v>
      </c>
      <c r="B157" s="4" t="s">
        <v>102</v>
      </c>
      <c r="C157" s="20" t="s">
        <v>153</v>
      </c>
      <c r="D157" s="20" t="s">
        <v>151</v>
      </c>
      <c r="E157" s="20" t="s">
        <v>152</v>
      </c>
      <c r="F157" s="5" t="s">
        <v>11</v>
      </c>
      <c r="G157" s="25">
        <v>0.011412037037037038</v>
      </c>
      <c r="H157" s="25">
        <v>0.0020833333333333333</v>
      </c>
      <c r="I157" s="25">
        <f t="shared" si="6"/>
        <v>0.009328703703703705</v>
      </c>
      <c r="J157" s="14"/>
      <c r="K157" s="6"/>
    </row>
    <row r="158" spans="1:11" ht="12.75">
      <c r="A158" s="20">
        <v>88</v>
      </c>
      <c r="B158" s="4" t="s">
        <v>99</v>
      </c>
      <c r="C158" s="20" t="s">
        <v>154</v>
      </c>
      <c r="D158" s="20" t="s">
        <v>151</v>
      </c>
      <c r="E158" s="20" t="s">
        <v>152</v>
      </c>
      <c r="F158" s="19" t="s">
        <v>11</v>
      </c>
      <c r="G158" s="25">
        <v>0.03546296296296297</v>
      </c>
      <c r="H158" s="25">
        <v>0.029166666666666664</v>
      </c>
      <c r="I158" s="25">
        <f t="shared" si="6"/>
        <v>0.006296296296296303</v>
      </c>
      <c r="J158" s="14"/>
      <c r="K158" s="6"/>
    </row>
    <row r="159" spans="1:11" ht="12.75">
      <c r="A159" s="20">
        <v>89</v>
      </c>
      <c r="B159" s="4" t="s">
        <v>103</v>
      </c>
      <c r="C159" s="20" t="s">
        <v>155</v>
      </c>
      <c r="D159" s="20" t="s">
        <v>151</v>
      </c>
      <c r="E159" s="20" t="s">
        <v>152</v>
      </c>
      <c r="F159" s="19" t="s">
        <v>11</v>
      </c>
      <c r="G159" s="25">
        <v>0.04943287037037037</v>
      </c>
      <c r="H159" s="25">
        <v>0.04305555555555556</v>
      </c>
      <c r="I159" s="25">
        <f t="shared" si="6"/>
        <v>0.006377314814814808</v>
      </c>
      <c r="J159" s="14"/>
      <c r="K159" s="6"/>
    </row>
    <row r="160" spans="1:12" ht="12.75">
      <c r="A160" s="20">
        <v>90</v>
      </c>
      <c r="B160" s="4" t="s">
        <v>99</v>
      </c>
      <c r="C160" s="20" t="s">
        <v>156</v>
      </c>
      <c r="D160" s="20" t="s">
        <v>151</v>
      </c>
      <c r="E160" s="20" t="s">
        <v>152</v>
      </c>
      <c r="F160" s="19" t="s">
        <v>11</v>
      </c>
      <c r="G160" s="25">
        <v>0.03416666666666667</v>
      </c>
      <c r="H160" s="25">
        <v>0.017361111111111112</v>
      </c>
      <c r="I160" s="25">
        <f t="shared" si="6"/>
        <v>0.01680555555555556</v>
      </c>
      <c r="J160" s="14"/>
      <c r="K160" s="6"/>
      <c r="L160" s="1" t="s">
        <v>83</v>
      </c>
    </row>
    <row r="161" spans="1:11" ht="12.75">
      <c r="A161" s="20">
        <v>91</v>
      </c>
      <c r="B161" s="4" t="s">
        <v>87</v>
      </c>
      <c r="C161" s="20" t="s">
        <v>157</v>
      </c>
      <c r="D161" s="20" t="s">
        <v>151</v>
      </c>
      <c r="E161" s="20" t="s">
        <v>152</v>
      </c>
      <c r="F161" s="19" t="s">
        <v>11</v>
      </c>
      <c r="G161" s="25">
        <v>0.04555555555555555</v>
      </c>
      <c r="H161" s="25">
        <v>0.04027777777777778</v>
      </c>
      <c r="I161" s="25">
        <f t="shared" si="6"/>
        <v>0.00527777777777777</v>
      </c>
      <c r="J161" s="14"/>
      <c r="K161" s="6"/>
    </row>
    <row r="162" spans="1:12" ht="12.75">
      <c r="A162" s="20">
        <v>92</v>
      </c>
      <c r="B162" s="4" t="s">
        <v>87</v>
      </c>
      <c r="C162" s="20" t="s">
        <v>158</v>
      </c>
      <c r="D162" s="20" t="s">
        <v>151</v>
      </c>
      <c r="E162" s="20" t="s">
        <v>152</v>
      </c>
      <c r="F162" s="19" t="s">
        <v>11</v>
      </c>
      <c r="G162" s="25">
        <v>0.04605324074074074</v>
      </c>
      <c r="H162" s="25">
        <v>0.035416666666666666</v>
      </c>
      <c r="I162" s="25">
        <f t="shared" si="6"/>
        <v>0.010636574074074076</v>
      </c>
      <c r="J162" s="14"/>
      <c r="K162" s="6"/>
      <c r="L162" s="1" t="s">
        <v>83</v>
      </c>
    </row>
    <row r="163" spans="1:11" ht="12.75">
      <c r="A163" s="20">
        <v>93</v>
      </c>
      <c r="B163" s="4" t="s">
        <v>92</v>
      </c>
      <c r="C163" s="17" t="s">
        <v>159</v>
      </c>
      <c r="D163" s="20" t="s">
        <v>151</v>
      </c>
      <c r="E163" s="20" t="s">
        <v>152</v>
      </c>
      <c r="F163" s="5" t="s">
        <v>16</v>
      </c>
      <c r="G163" s="25">
        <v>0.011562499999999998</v>
      </c>
      <c r="H163" s="25">
        <v>0.004166666666666667</v>
      </c>
      <c r="I163" s="25">
        <f t="shared" si="6"/>
        <v>0.0073958333333333315</v>
      </c>
      <c r="J163" s="14"/>
      <c r="K163" s="6"/>
    </row>
    <row r="164" spans="1:11" ht="12.75">
      <c r="A164" s="20">
        <v>99</v>
      </c>
      <c r="B164" s="4" t="s">
        <v>92</v>
      </c>
      <c r="C164" s="20" t="s">
        <v>164</v>
      </c>
      <c r="D164" s="20" t="s">
        <v>165</v>
      </c>
      <c r="E164" s="20" t="s">
        <v>166</v>
      </c>
      <c r="F164" s="5" t="s">
        <v>16</v>
      </c>
      <c r="G164" s="25">
        <v>0.006990740740740741</v>
      </c>
      <c r="H164" s="25">
        <v>0.0020833333333333333</v>
      </c>
      <c r="I164" s="25">
        <f t="shared" si="6"/>
        <v>0.004907407407407407</v>
      </c>
      <c r="J164" s="14"/>
      <c r="K164" s="6"/>
    </row>
    <row r="165" spans="1:11" ht="12.75">
      <c r="A165" s="20">
        <v>100</v>
      </c>
      <c r="B165" s="4" t="s">
        <v>92</v>
      </c>
      <c r="C165" s="20" t="s">
        <v>167</v>
      </c>
      <c r="D165" s="20" t="s">
        <v>165</v>
      </c>
      <c r="E165" s="20" t="s">
        <v>166</v>
      </c>
      <c r="F165" s="19" t="s">
        <v>11</v>
      </c>
      <c r="G165" s="25">
        <v>0.014953703703703705</v>
      </c>
      <c r="H165" s="25">
        <v>0.0062499999999999995</v>
      </c>
      <c r="I165" s="25">
        <f t="shared" si="6"/>
        <v>0.008703703703703707</v>
      </c>
      <c r="J165" s="14"/>
      <c r="K165" s="6"/>
    </row>
    <row r="166" spans="1:11" ht="12.75">
      <c r="A166" s="20">
        <v>101</v>
      </c>
      <c r="B166" s="4" t="s">
        <v>86</v>
      </c>
      <c r="C166" s="20" t="s">
        <v>66</v>
      </c>
      <c r="D166" s="20" t="s">
        <v>165</v>
      </c>
      <c r="E166" s="20" t="s">
        <v>168</v>
      </c>
      <c r="F166" s="5" t="s">
        <v>16</v>
      </c>
      <c r="G166" s="25">
        <v>0.023240740740740742</v>
      </c>
      <c r="H166" s="25">
        <v>0.018055555555555557</v>
      </c>
      <c r="I166" s="25">
        <f t="shared" si="6"/>
        <v>0.005185185185185185</v>
      </c>
      <c r="J166" s="14"/>
      <c r="K166" s="6"/>
    </row>
    <row r="167" spans="1:11" ht="12.75">
      <c r="A167" s="20">
        <v>102</v>
      </c>
      <c r="B167" s="4" t="s">
        <v>99</v>
      </c>
      <c r="C167" s="20" t="s">
        <v>70</v>
      </c>
      <c r="D167" s="20" t="s">
        <v>165</v>
      </c>
      <c r="E167" s="20" t="s">
        <v>168</v>
      </c>
      <c r="F167" s="5" t="s">
        <v>12</v>
      </c>
      <c r="G167" s="25">
        <v>0.021122685185185185</v>
      </c>
      <c r="H167" s="25">
        <v>0.013194444444444444</v>
      </c>
      <c r="I167" s="25">
        <f t="shared" si="6"/>
        <v>0.007928240740740741</v>
      </c>
      <c r="J167" s="14"/>
      <c r="K167" s="6"/>
    </row>
    <row r="168" spans="1:11" ht="12.75">
      <c r="A168" s="20">
        <v>103</v>
      </c>
      <c r="B168" s="4" t="s">
        <v>103</v>
      </c>
      <c r="C168" s="20" t="s">
        <v>73</v>
      </c>
      <c r="D168" s="20" t="s">
        <v>165</v>
      </c>
      <c r="E168" s="20" t="s">
        <v>168</v>
      </c>
      <c r="F168" s="19" t="s">
        <v>11</v>
      </c>
      <c r="G168" s="25">
        <v>0.07460648148148148</v>
      </c>
      <c r="H168" s="25">
        <v>0.06805555555555555</v>
      </c>
      <c r="I168" s="25">
        <f t="shared" si="6"/>
        <v>0.006550925925925932</v>
      </c>
      <c r="J168" s="14"/>
      <c r="K168" s="6"/>
    </row>
    <row r="169" spans="1:12" ht="12.75">
      <c r="A169" s="20">
        <v>104</v>
      </c>
      <c r="B169" s="4" t="s">
        <v>103</v>
      </c>
      <c r="C169" s="20" t="s">
        <v>74</v>
      </c>
      <c r="D169" s="20" t="s">
        <v>165</v>
      </c>
      <c r="E169" s="20" t="s">
        <v>168</v>
      </c>
      <c r="F169" s="19" t="s">
        <v>11</v>
      </c>
      <c r="G169" s="25">
        <v>0.06771990740740741</v>
      </c>
      <c r="H169" s="25">
        <v>0.06041666666666667</v>
      </c>
      <c r="I169" s="25">
        <f t="shared" si="6"/>
        <v>0.007303240740740742</v>
      </c>
      <c r="J169" s="14"/>
      <c r="K169" s="6"/>
      <c r="L169" s="1" t="s">
        <v>83</v>
      </c>
    </row>
    <row r="170" spans="1:11" ht="12.75">
      <c r="A170" s="20">
        <v>105</v>
      </c>
      <c r="B170" s="4" t="s">
        <v>103</v>
      </c>
      <c r="C170" s="20" t="s">
        <v>72</v>
      </c>
      <c r="D170" s="20" t="s">
        <v>165</v>
      </c>
      <c r="E170" s="20" t="s">
        <v>168</v>
      </c>
      <c r="F170" s="5" t="s">
        <v>16</v>
      </c>
      <c r="G170" s="25">
        <v>0.0705324074074074</v>
      </c>
      <c r="H170" s="25">
        <v>0.06736111111111111</v>
      </c>
      <c r="I170" s="25">
        <f t="shared" si="6"/>
        <v>0.003171296296296297</v>
      </c>
      <c r="J170" s="14" t="s">
        <v>169</v>
      </c>
      <c r="K170" s="6"/>
    </row>
    <row r="171" spans="1:11" ht="12.75">
      <c r="A171" s="20">
        <v>106</v>
      </c>
      <c r="B171" s="4" t="s">
        <v>103</v>
      </c>
      <c r="C171" s="20" t="s">
        <v>170</v>
      </c>
      <c r="D171" s="20" t="s">
        <v>165</v>
      </c>
      <c r="E171" s="20" t="s">
        <v>168</v>
      </c>
      <c r="F171" s="19" t="s">
        <v>11</v>
      </c>
      <c r="G171" s="25">
        <v>0.07298611111111111</v>
      </c>
      <c r="H171" s="25">
        <v>0.06666666666666667</v>
      </c>
      <c r="I171" s="25">
        <f t="shared" si="6"/>
        <v>0.006319444444444447</v>
      </c>
      <c r="J171" s="14"/>
      <c r="K171" s="6"/>
    </row>
    <row r="172" spans="1:11" ht="12.75">
      <c r="A172" s="20">
        <v>107</v>
      </c>
      <c r="B172" s="4" t="s">
        <v>99</v>
      </c>
      <c r="C172" s="20" t="s">
        <v>171</v>
      </c>
      <c r="D172" s="20" t="s">
        <v>165</v>
      </c>
      <c r="E172" s="20" t="s">
        <v>168</v>
      </c>
      <c r="F172" s="5" t="s">
        <v>16</v>
      </c>
      <c r="G172" s="9">
        <v>0.02113425925925926</v>
      </c>
      <c r="H172" s="25">
        <v>0.013888888888888888</v>
      </c>
      <c r="I172" s="25">
        <f t="shared" si="6"/>
        <v>0.007245370370370371</v>
      </c>
      <c r="J172" s="14"/>
      <c r="K172" s="6"/>
    </row>
    <row r="173" spans="1:11" ht="12.75">
      <c r="A173" s="20">
        <v>178</v>
      </c>
      <c r="B173" s="4" t="s">
        <v>103</v>
      </c>
      <c r="C173" s="20" t="s">
        <v>245</v>
      </c>
      <c r="D173" s="17" t="s">
        <v>246</v>
      </c>
      <c r="E173" s="20" t="s">
        <v>247</v>
      </c>
      <c r="F173" s="19" t="s">
        <v>11</v>
      </c>
      <c r="G173" s="25">
        <v>0.061550925925925926</v>
      </c>
      <c r="H173" s="25">
        <v>0.05277777777777778</v>
      </c>
      <c r="I173" s="25">
        <f t="shared" si="6"/>
        <v>0.008773148148148148</v>
      </c>
      <c r="J173" s="14"/>
      <c r="K173" s="6"/>
    </row>
    <row r="174" spans="1:11" ht="12.75">
      <c r="A174" s="20">
        <v>179</v>
      </c>
      <c r="B174" s="4" t="s">
        <v>103</v>
      </c>
      <c r="C174" s="20" t="s">
        <v>248</v>
      </c>
      <c r="D174" s="17" t="s">
        <v>246</v>
      </c>
      <c r="E174" s="20" t="s">
        <v>247</v>
      </c>
      <c r="F174" s="19" t="s">
        <v>11</v>
      </c>
      <c r="G174" s="25">
        <v>0.058576388888888886</v>
      </c>
      <c r="H174" s="25">
        <v>0.05347222222222222</v>
      </c>
      <c r="I174" s="25">
        <f t="shared" si="6"/>
        <v>0.005104166666666667</v>
      </c>
      <c r="J174" s="14"/>
      <c r="K174" s="6"/>
    </row>
    <row r="175" spans="1:12" ht="12.75">
      <c r="A175" s="20">
        <v>180</v>
      </c>
      <c r="B175" s="4" t="s">
        <v>99</v>
      </c>
      <c r="C175" s="20" t="s">
        <v>249</v>
      </c>
      <c r="D175" s="17" t="s">
        <v>246</v>
      </c>
      <c r="E175" s="20" t="s">
        <v>247</v>
      </c>
      <c r="F175" s="19" t="s">
        <v>11</v>
      </c>
      <c r="G175" s="25">
        <v>0.03395833333333333</v>
      </c>
      <c r="H175" s="25">
        <v>0.02638888888888889</v>
      </c>
      <c r="I175" s="25">
        <f t="shared" si="6"/>
        <v>0.007569444444444445</v>
      </c>
      <c r="J175" s="14"/>
      <c r="K175" s="6"/>
      <c r="L175" s="1" t="s">
        <v>83</v>
      </c>
    </row>
    <row r="176" spans="1:12" ht="12.75">
      <c r="A176" s="20">
        <v>181</v>
      </c>
      <c r="B176" s="4" t="s">
        <v>99</v>
      </c>
      <c r="C176" s="20" t="s">
        <v>250</v>
      </c>
      <c r="D176" s="17" t="s">
        <v>246</v>
      </c>
      <c r="E176" s="20" t="s">
        <v>247</v>
      </c>
      <c r="F176" s="19" t="s">
        <v>11</v>
      </c>
      <c r="G176" s="25">
        <v>0.03396990740740741</v>
      </c>
      <c r="H176" s="25">
        <v>0.027083333333333334</v>
      </c>
      <c r="I176" s="25">
        <f t="shared" si="6"/>
        <v>0.006886574074074073</v>
      </c>
      <c r="J176" s="14"/>
      <c r="K176" s="6"/>
      <c r="L176" s="1" t="s">
        <v>83</v>
      </c>
    </row>
    <row r="177" spans="1:11" ht="12.75">
      <c r="A177" s="20">
        <v>182</v>
      </c>
      <c r="B177" s="4" t="s">
        <v>87</v>
      </c>
      <c r="C177" s="20" t="s">
        <v>251</v>
      </c>
      <c r="D177" s="17" t="s">
        <v>246</v>
      </c>
      <c r="E177" s="20" t="s">
        <v>247</v>
      </c>
      <c r="F177" s="19" t="s">
        <v>11</v>
      </c>
      <c r="G177" s="25">
        <v>0.06202546296296296</v>
      </c>
      <c r="H177" s="25">
        <v>0.05555555555555555</v>
      </c>
      <c r="I177" s="25">
        <f t="shared" si="6"/>
        <v>0.00646990740740741</v>
      </c>
      <c r="J177" s="14"/>
      <c r="K177" s="6"/>
    </row>
    <row r="178" spans="1:11" ht="12.75">
      <c r="A178" s="20">
        <v>183</v>
      </c>
      <c r="B178" s="4" t="s">
        <v>87</v>
      </c>
      <c r="C178" s="20" t="s">
        <v>252</v>
      </c>
      <c r="D178" s="17" t="s">
        <v>246</v>
      </c>
      <c r="E178" s="20" t="s">
        <v>247</v>
      </c>
      <c r="F178" s="19" t="s">
        <v>11</v>
      </c>
      <c r="G178" s="25">
        <v>0.0372337962962963</v>
      </c>
      <c r="H178" s="25">
        <v>0.03125</v>
      </c>
      <c r="I178" s="25">
        <f t="shared" si="6"/>
        <v>0.0059837962962962996</v>
      </c>
      <c r="J178" s="14"/>
      <c r="K178" s="6"/>
    </row>
    <row r="179" spans="1:11" ht="12.75">
      <c r="A179" s="20">
        <v>184</v>
      </c>
      <c r="B179" s="4" t="s">
        <v>103</v>
      </c>
      <c r="C179" s="20" t="s">
        <v>253</v>
      </c>
      <c r="D179" s="17" t="s">
        <v>246</v>
      </c>
      <c r="E179" s="20" t="s">
        <v>247</v>
      </c>
      <c r="F179" s="19" t="s">
        <v>11</v>
      </c>
      <c r="G179" s="25">
        <v>0.05206018518518518</v>
      </c>
      <c r="H179" s="25">
        <v>0.044444444444444446</v>
      </c>
      <c r="I179" s="25">
        <f t="shared" si="6"/>
        <v>0.007615740740740735</v>
      </c>
      <c r="J179" s="14"/>
      <c r="K179" s="6"/>
    </row>
    <row r="180" spans="1:11" ht="12.75">
      <c r="A180" s="20">
        <v>185</v>
      </c>
      <c r="B180" s="4" t="s">
        <v>103</v>
      </c>
      <c r="C180" s="20" t="s">
        <v>254</v>
      </c>
      <c r="D180" s="17" t="s">
        <v>246</v>
      </c>
      <c r="E180" s="20" t="s">
        <v>247</v>
      </c>
      <c r="F180" s="19" t="s">
        <v>11</v>
      </c>
      <c r="G180" s="25">
        <v>0.0537037037037037</v>
      </c>
      <c r="H180" s="25">
        <v>0.04513888888888889</v>
      </c>
      <c r="I180" s="25">
        <f t="shared" si="6"/>
        <v>0.00856481481481481</v>
      </c>
      <c r="J180" s="14"/>
      <c r="K180" s="6"/>
    </row>
    <row r="181" spans="1:11" ht="12.75">
      <c r="A181" s="20">
        <v>195</v>
      </c>
      <c r="B181" s="4" t="s">
        <v>102</v>
      </c>
      <c r="C181" s="20" t="s">
        <v>256</v>
      </c>
      <c r="D181" s="20" t="s">
        <v>257</v>
      </c>
      <c r="E181" s="20" t="s">
        <v>258</v>
      </c>
      <c r="F181" s="5" t="s">
        <v>16</v>
      </c>
      <c r="G181" s="25">
        <v>0.011469907407407408</v>
      </c>
      <c r="H181" s="25">
        <v>0</v>
      </c>
      <c r="I181" s="25">
        <f t="shared" si="6"/>
        <v>0.011469907407407408</v>
      </c>
      <c r="J181" s="14"/>
      <c r="K181" s="6"/>
    </row>
    <row r="182" spans="1:11" ht="12.75">
      <c r="A182" s="20">
        <v>196</v>
      </c>
      <c r="B182" s="4" t="s">
        <v>87</v>
      </c>
      <c r="C182" s="17" t="s">
        <v>259</v>
      </c>
      <c r="D182" s="20" t="s">
        <v>257</v>
      </c>
      <c r="E182" s="20" t="s">
        <v>258</v>
      </c>
      <c r="F182" s="5" t="s">
        <v>16</v>
      </c>
      <c r="G182" s="25">
        <v>0.05334490740740741</v>
      </c>
      <c r="H182" s="25">
        <v>0.04791666666666666</v>
      </c>
      <c r="I182" s="25">
        <f t="shared" si="6"/>
        <v>0.005428240740740747</v>
      </c>
      <c r="J182" s="14"/>
      <c r="K182" s="6"/>
    </row>
    <row r="183" spans="1:11" ht="12.75">
      <c r="A183" s="20">
        <v>12</v>
      </c>
      <c r="B183" s="20" t="s">
        <v>87</v>
      </c>
      <c r="C183" s="20" t="s">
        <v>94</v>
      </c>
      <c r="D183" s="17" t="s">
        <v>95</v>
      </c>
      <c r="E183" s="20" t="s">
        <v>96</v>
      </c>
      <c r="F183" s="19" t="s">
        <v>16</v>
      </c>
      <c r="G183" s="25">
        <v>0.03921296296296296</v>
      </c>
      <c r="H183" s="25">
        <v>0.034027777777777775</v>
      </c>
      <c r="I183" s="25">
        <f t="shared" si="6"/>
        <v>0.0051851851851851885</v>
      </c>
      <c r="J183" s="12"/>
      <c r="K183" s="7"/>
    </row>
    <row r="184" spans="1:12" ht="12.75">
      <c r="A184" s="20">
        <v>13</v>
      </c>
      <c r="B184" s="20" t="s">
        <v>92</v>
      </c>
      <c r="C184" s="23" t="s">
        <v>97</v>
      </c>
      <c r="D184" s="23" t="s">
        <v>95</v>
      </c>
      <c r="E184" s="21" t="s">
        <v>96</v>
      </c>
      <c r="F184" s="28" t="s">
        <v>16</v>
      </c>
      <c r="G184" s="26">
        <v>0.011342592592592592</v>
      </c>
      <c r="H184" s="26">
        <v>0.0038194444444444443</v>
      </c>
      <c r="I184" s="26">
        <f t="shared" si="6"/>
        <v>0.007523148148148147</v>
      </c>
      <c r="J184" s="12"/>
      <c r="K184" s="7"/>
      <c r="L184" s="10"/>
    </row>
    <row r="185" spans="1:11" ht="12.75">
      <c r="A185" s="20">
        <v>113</v>
      </c>
      <c r="B185" s="4" t="s">
        <v>103</v>
      </c>
      <c r="C185" s="20" t="s">
        <v>179</v>
      </c>
      <c r="D185" s="17" t="s">
        <v>95</v>
      </c>
      <c r="E185" s="20" t="s">
        <v>180</v>
      </c>
      <c r="F185" s="5" t="s">
        <v>16</v>
      </c>
      <c r="G185" s="25">
        <v>0.05349537037037037</v>
      </c>
      <c r="H185" s="25">
        <v>0.04861111111111111</v>
      </c>
      <c r="I185" s="25">
        <f t="shared" si="6"/>
        <v>0.004884259259259255</v>
      </c>
      <c r="J185" s="14"/>
      <c r="K185" s="6"/>
    </row>
    <row r="186" spans="1:11" ht="12.75">
      <c r="A186" s="20">
        <v>114</v>
      </c>
      <c r="B186" s="4" t="s">
        <v>87</v>
      </c>
      <c r="C186" s="20" t="s">
        <v>181</v>
      </c>
      <c r="D186" s="17" t="s">
        <v>95</v>
      </c>
      <c r="E186" s="20" t="s">
        <v>96</v>
      </c>
      <c r="F186" s="5" t="s">
        <v>12</v>
      </c>
      <c r="G186" s="25">
        <v>0.044756944444444446</v>
      </c>
      <c r="H186" s="25">
        <v>0.04097222222222222</v>
      </c>
      <c r="I186" s="25">
        <f t="shared" si="6"/>
        <v>0.003784722222222224</v>
      </c>
      <c r="J186" s="14"/>
      <c r="K186" s="6"/>
    </row>
    <row r="187" spans="1:11" ht="12.75">
      <c r="A187" s="20">
        <v>115</v>
      </c>
      <c r="B187" s="4" t="s">
        <v>103</v>
      </c>
      <c r="C187" s="20" t="s">
        <v>182</v>
      </c>
      <c r="D187" s="17" t="s">
        <v>95</v>
      </c>
      <c r="E187" s="20" t="s">
        <v>96</v>
      </c>
      <c r="F187" s="19" t="s">
        <v>11</v>
      </c>
      <c r="G187" s="25">
        <v>0.045625</v>
      </c>
      <c r="H187" s="25">
        <v>0.0375</v>
      </c>
      <c r="I187" s="25">
        <f t="shared" si="6"/>
        <v>0.008125</v>
      </c>
      <c r="J187" s="14"/>
      <c r="K187" s="6"/>
    </row>
    <row r="188" spans="1:11" ht="12.75">
      <c r="A188" s="20">
        <v>116</v>
      </c>
      <c r="B188" s="4" t="s">
        <v>87</v>
      </c>
      <c r="C188" s="20" t="s">
        <v>183</v>
      </c>
      <c r="D188" s="17" t="s">
        <v>95</v>
      </c>
      <c r="E188" s="20" t="s">
        <v>96</v>
      </c>
      <c r="F188" s="5" t="s">
        <v>16</v>
      </c>
      <c r="G188" s="25">
        <v>0.036909722222222226</v>
      </c>
      <c r="H188" s="25">
        <v>0.029861111111111113</v>
      </c>
      <c r="I188" s="25">
        <f t="shared" si="6"/>
        <v>0.007048611111111113</v>
      </c>
      <c r="J188" s="14"/>
      <c r="K188" s="6"/>
    </row>
    <row r="189" spans="1:11" ht="12.75">
      <c r="A189" s="20">
        <v>117</v>
      </c>
      <c r="B189" s="4" t="s">
        <v>87</v>
      </c>
      <c r="C189" s="20" t="s">
        <v>184</v>
      </c>
      <c r="D189" s="17" t="s">
        <v>95</v>
      </c>
      <c r="E189" s="20" t="s">
        <v>96</v>
      </c>
      <c r="F189" s="19" t="s">
        <v>11</v>
      </c>
      <c r="G189" s="25">
        <v>0.0396875</v>
      </c>
      <c r="H189" s="25">
        <v>0.02847222222222222</v>
      </c>
      <c r="I189" s="25">
        <f t="shared" si="6"/>
        <v>0.011215277777777779</v>
      </c>
      <c r="J189" s="14"/>
      <c r="K189" s="6"/>
    </row>
    <row r="190" spans="1:11" ht="12.75">
      <c r="A190" s="20">
        <v>118</v>
      </c>
      <c r="B190" s="4" t="s">
        <v>103</v>
      </c>
      <c r="C190" s="20" t="s">
        <v>185</v>
      </c>
      <c r="D190" s="17" t="s">
        <v>95</v>
      </c>
      <c r="E190" s="20" t="s">
        <v>96</v>
      </c>
      <c r="F190" s="5" t="s">
        <v>12</v>
      </c>
      <c r="G190" s="25">
        <v>0.07453703703703704</v>
      </c>
      <c r="H190" s="25">
        <v>0.07083333333333333</v>
      </c>
      <c r="I190" s="25">
        <f t="shared" si="6"/>
        <v>0.003703703703703709</v>
      </c>
      <c r="J190" s="14"/>
      <c r="K190" s="6"/>
    </row>
    <row r="191" spans="1:11" ht="12.75">
      <c r="A191" s="20">
        <v>119</v>
      </c>
      <c r="B191" s="4" t="s">
        <v>103</v>
      </c>
      <c r="C191" s="20" t="s">
        <v>186</v>
      </c>
      <c r="D191" s="17" t="s">
        <v>95</v>
      </c>
      <c r="E191" s="20" t="s">
        <v>96</v>
      </c>
      <c r="F191" s="19" t="s">
        <v>11</v>
      </c>
      <c r="G191" s="25">
        <v>0.06181712962962963</v>
      </c>
      <c r="H191" s="25">
        <v>0.05555555555555555</v>
      </c>
      <c r="I191" s="25">
        <f t="shared" si="6"/>
        <v>0.006261574074074079</v>
      </c>
      <c r="J191" s="14"/>
      <c r="K191" s="6"/>
    </row>
    <row r="192" spans="1:11" ht="12.75">
      <c r="A192" s="20">
        <v>120</v>
      </c>
      <c r="B192" s="4" t="s">
        <v>92</v>
      </c>
      <c r="C192" s="20" t="s">
        <v>187</v>
      </c>
      <c r="D192" s="17" t="s">
        <v>95</v>
      </c>
      <c r="E192" s="20" t="s">
        <v>96</v>
      </c>
      <c r="F192" s="5" t="s">
        <v>12</v>
      </c>
      <c r="G192" s="25">
        <v>0.019224537037037037</v>
      </c>
      <c r="H192" s="25">
        <v>0.013194444444444444</v>
      </c>
      <c r="I192" s="25">
        <f t="shared" si="6"/>
        <v>0.006030092592592592</v>
      </c>
      <c r="J192" s="14"/>
      <c r="K192" s="6"/>
    </row>
    <row r="193" spans="1:11" ht="12.75">
      <c r="A193" s="20">
        <v>121</v>
      </c>
      <c r="B193" s="4" t="s">
        <v>87</v>
      </c>
      <c r="C193" s="20" t="s">
        <v>188</v>
      </c>
      <c r="D193" s="17" t="s">
        <v>95</v>
      </c>
      <c r="E193" s="20" t="s">
        <v>180</v>
      </c>
      <c r="F193" s="19" t="s">
        <v>11</v>
      </c>
      <c r="G193" s="25">
        <v>0.03806712962962963</v>
      </c>
      <c r="H193" s="25">
        <v>0.03333333333333333</v>
      </c>
      <c r="I193" s="25">
        <f t="shared" si="6"/>
        <v>0.0047337962962962984</v>
      </c>
      <c r="J193" s="14"/>
      <c r="K193" s="6"/>
    </row>
    <row r="194" spans="1:12" ht="12.75">
      <c r="A194" s="20">
        <v>131</v>
      </c>
      <c r="B194" s="4" t="s">
        <v>103</v>
      </c>
      <c r="C194" s="20" t="s">
        <v>198</v>
      </c>
      <c r="D194" s="17" t="s">
        <v>95</v>
      </c>
      <c r="E194" s="20" t="s">
        <v>96</v>
      </c>
      <c r="F194" s="19" t="s">
        <v>11</v>
      </c>
      <c r="G194" s="25">
        <v>0.05390046296296296</v>
      </c>
      <c r="H194" s="25">
        <v>0.04583333333333334</v>
      </c>
      <c r="I194" s="25">
        <f t="shared" si="6"/>
        <v>0.008067129629629625</v>
      </c>
      <c r="J194" s="14"/>
      <c r="K194" s="6"/>
      <c r="L194" s="1" t="s">
        <v>83</v>
      </c>
    </row>
    <row r="195" spans="1:11" ht="12.75">
      <c r="A195" s="20">
        <v>132</v>
      </c>
      <c r="B195" s="4" t="s">
        <v>103</v>
      </c>
      <c r="C195" s="20" t="s">
        <v>199</v>
      </c>
      <c r="D195" s="17" t="s">
        <v>95</v>
      </c>
      <c r="E195" s="20" t="s">
        <v>96</v>
      </c>
      <c r="F195" s="19" t="s">
        <v>11</v>
      </c>
      <c r="G195" s="25">
        <v>0.04384259259259259</v>
      </c>
      <c r="H195" s="25">
        <v>0.036111111111111115</v>
      </c>
      <c r="I195" s="25">
        <f t="shared" si="6"/>
        <v>0.007731481481481478</v>
      </c>
      <c r="J195" s="14"/>
      <c r="K195" s="6"/>
    </row>
    <row r="197" spans="3:10" ht="12.75">
      <c r="C197" s="18" t="s">
        <v>18</v>
      </c>
      <c r="D197" s="11" t="s">
        <v>75</v>
      </c>
      <c r="E197" s="18" t="s">
        <v>76</v>
      </c>
      <c r="J197" s="16"/>
    </row>
  </sheetData>
  <sheetProtection/>
  <mergeCells count="4">
    <mergeCell ref="C1:K1"/>
    <mergeCell ref="C2:K2"/>
    <mergeCell ref="C3:K3"/>
    <mergeCell ref="C4:K4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PageLayoutView="0" workbookViewId="0" topLeftCell="A88">
      <selection activeCell="A188" sqref="A188:IV188"/>
    </sheetView>
  </sheetViews>
  <sheetFormatPr defaultColWidth="9.00390625" defaultRowHeight="12.75"/>
  <cols>
    <col min="1" max="1" width="4.625" style="18" customWidth="1"/>
    <col min="2" max="2" width="5.125" style="18" customWidth="1"/>
    <col min="3" max="3" width="22.00390625" style="18" customWidth="1"/>
    <col min="4" max="4" width="13.00390625" style="1" customWidth="1"/>
    <col min="5" max="5" width="11.125" style="18" customWidth="1"/>
    <col min="6" max="6" width="4.625" style="27" customWidth="1"/>
    <col min="7" max="7" width="9.125" style="24" customWidth="1"/>
    <col min="8" max="8" width="7.25390625" style="24" customWidth="1"/>
    <col min="9" max="9" width="9.00390625" style="24" customWidth="1"/>
    <col min="10" max="10" width="6.00390625" style="13" customWidth="1"/>
    <col min="11" max="11" width="7.125" style="2" customWidth="1"/>
    <col min="12" max="12" width="5.25390625" style="1" customWidth="1"/>
    <col min="13" max="16384" width="9.125" style="1" customWidth="1"/>
  </cols>
  <sheetData>
    <row r="1" spans="3:11" ht="12.75">
      <c r="C1" s="59" t="s">
        <v>79</v>
      </c>
      <c r="D1" s="59"/>
      <c r="E1" s="59"/>
      <c r="F1" s="59"/>
      <c r="G1" s="59"/>
      <c r="H1" s="59"/>
      <c r="I1" s="59"/>
      <c r="J1" s="59"/>
      <c r="K1" s="59"/>
    </row>
    <row r="2" spans="3:11" ht="12.75">
      <c r="C2" s="59" t="s">
        <v>80</v>
      </c>
      <c r="D2" s="59"/>
      <c r="E2" s="59"/>
      <c r="F2" s="59"/>
      <c r="G2" s="59"/>
      <c r="H2" s="59"/>
      <c r="I2" s="59"/>
      <c r="J2" s="59"/>
      <c r="K2" s="59"/>
    </row>
    <row r="3" spans="3:10" ht="12.75">
      <c r="C3" s="2"/>
      <c r="D3" s="2"/>
      <c r="E3" s="2"/>
      <c r="F3" s="2"/>
      <c r="G3" s="2"/>
      <c r="H3" s="2"/>
      <c r="I3" s="2"/>
      <c r="J3" s="2"/>
    </row>
    <row r="4" spans="3:11" ht="12.75">
      <c r="C4" s="59" t="s">
        <v>275</v>
      </c>
      <c r="D4" s="59"/>
      <c r="E4" s="59"/>
      <c r="F4" s="59"/>
      <c r="G4" s="59"/>
      <c r="H4" s="59"/>
      <c r="I4" s="59"/>
      <c r="J4" s="59"/>
      <c r="K4" s="59"/>
    </row>
    <row r="5" spans="3:11" ht="12.75">
      <c r="C5" s="59" t="s">
        <v>81</v>
      </c>
      <c r="D5" s="59"/>
      <c r="E5" s="59"/>
      <c r="F5" s="59"/>
      <c r="G5" s="59"/>
      <c r="H5" s="59"/>
      <c r="I5" s="59"/>
      <c r="J5" s="59"/>
      <c r="K5" s="59"/>
    </row>
    <row r="6" spans="3:10" ht="12.75">
      <c r="C6" s="2"/>
      <c r="D6" s="2"/>
      <c r="E6" s="2"/>
      <c r="F6" s="2"/>
      <c r="G6" s="2"/>
      <c r="H6" s="2"/>
      <c r="I6" s="2"/>
      <c r="J6" s="2"/>
    </row>
    <row r="7" ht="12.75">
      <c r="C7" s="1" t="s">
        <v>266</v>
      </c>
    </row>
    <row r="8" ht="12" customHeight="1">
      <c r="C8" s="1" t="s">
        <v>265</v>
      </c>
    </row>
    <row r="9" spans="1:11" ht="25.5">
      <c r="A9" s="30" t="s">
        <v>77</v>
      </c>
      <c r="B9" s="36" t="s">
        <v>264</v>
      </c>
      <c r="C9" s="19" t="s">
        <v>0</v>
      </c>
      <c r="D9" s="5" t="s">
        <v>1</v>
      </c>
      <c r="E9" s="20" t="s">
        <v>2</v>
      </c>
      <c r="F9" s="19" t="s">
        <v>3</v>
      </c>
      <c r="G9" s="25" t="s">
        <v>78</v>
      </c>
      <c r="H9" s="25" t="s">
        <v>19</v>
      </c>
      <c r="I9" s="25" t="s">
        <v>4</v>
      </c>
      <c r="J9" s="14" t="s">
        <v>5</v>
      </c>
      <c r="K9" s="5" t="s">
        <v>8</v>
      </c>
    </row>
    <row r="10" spans="1:11" ht="12.75" customHeight="1">
      <c r="A10" s="20">
        <v>135</v>
      </c>
      <c r="B10" s="4" t="s">
        <v>99</v>
      </c>
      <c r="C10" s="20" t="s">
        <v>39</v>
      </c>
      <c r="D10" s="20" t="s">
        <v>10</v>
      </c>
      <c r="E10" s="20" t="s">
        <v>7</v>
      </c>
      <c r="F10" s="5" t="s">
        <v>12</v>
      </c>
      <c r="G10" s="25">
        <v>0.023668981481481485</v>
      </c>
      <c r="H10" s="25">
        <v>0.01875</v>
      </c>
      <c r="I10" s="25">
        <f aca="true" t="shared" si="0" ref="I10:I37">SUM(G10-H10)</f>
        <v>0.004918981481481486</v>
      </c>
      <c r="J10" s="6">
        <v>1</v>
      </c>
      <c r="K10" s="5" t="s">
        <v>12</v>
      </c>
    </row>
    <row r="11" spans="1:11" ht="12.75" customHeight="1">
      <c r="A11" s="20">
        <v>140</v>
      </c>
      <c r="B11" s="4" t="s">
        <v>99</v>
      </c>
      <c r="C11" s="20" t="s">
        <v>204</v>
      </c>
      <c r="D11" s="20" t="s">
        <v>10</v>
      </c>
      <c r="E11" s="20" t="s">
        <v>7</v>
      </c>
      <c r="F11" s="19" t="s">
        <v>11</v>
      </c>
      <c r="G11" s="25">
        <v>0.027037037037037037</v>
      </c>
      <c r="H11" s="25">
        <v>0.02152777777777778</v>
      </c>
      <c r="I11" s="25">
        <f t="shared" si="0"/>
        <v>0.005509259259259255</v>
      </c>
      <c r="J11" s="6">
        <v>2</v>
      </c>
      <c r="K11" s="19" t="s">
        <v>16</v>
      </c>
    </row>
    <row r="12" spans="1:11" ht="12.75" customHeight="1">
      <c r="A12" s="20">
        <v>137</v>
      </c>
      <c r="B12" s="4" t="s">
        <v>99</v>
      </c>
      <c r="C12" s="20" t="s">
        <v>202</v>
      </c>
      <c r="D12" s="20" t="s">
        <v>10</v>
      </c>
      <c r="E12" s="20" t="s">
        <v>7</v>
      </c>
      <c r="F12" s="5" t="s">
        <v>16</v>
      </c>
      <c r="G12" s="25">
        <v>0.02636574074074074</v>
      </c>
      <c r="H12" s="25">
        <v>0.020833333333333332</v>
      </c>
      <c r="I12" s="25">
        <f t="shared" si="0"/>
        <v>0.0055324074074074095</v>
      </c>
      <c r="J12" s="6">
        <v>3</v>
      </c>
      <c r="K12" s="19" t="s">
        <v>16</v>
      </c>
    </row>
    <row r="13" spans="1:11" ht="12.75" customHeight="1">
      <c r="A13" s="20">
        <v>18</v>
      </c>
      <c r="B13" s="20" t="s">
        <v>99</v>
      </c>
      <c r="C13" s="20" t="s">
        <v>57</v>
      </c>
      <c r="D13" s="20" t="s">
        <v>14</v>
      </c>
      <c r="E13" s="20" t="s">
        <v>15</v>
      </c>
      <c r="F13" s="19" t="s">
        <v>16</v>
      </c>
      <c r="G13" s="25">
        <v>0.03449074074074074</v>
      </c>
      <c r="H13" s="25">
        <v>0.02847222222222222</v>
      </c>
      <c r="I13" s="25">
        <f t="shared" si="0"/>
        <v>0.006018518518518517</v>
      </c>
      <c r="J13" s="7">
        <v>4</v>
      </c>
      <c r="K13" s="19" t="s">
        <v>16</v>
      </c>
    </row>
    <row r="14" spans="1:11" ht="12.75" customHeight="1">
      <c r="A14" s="20">
        <v>19</v>
      </c>
      <c r="B14" s="20" t="s">
        <v>99</v>
      </c>
      <c r="C14" s="20" t="s">
        <v>100</v>
      </c>
      <c r="D14" s="20" t="s">
        <v>14</v>
      </c>
      <c r="E14" s="20" t="s">
        <v>15</v>
      </c>
      <c r="F14" s="19" t="s">
        <v>16</v>
      </c>
      <c r="G14" s="25">
        <v>0.020671296296296295</v>
      </c>
      <c r="H14" s="25">
        <v>0.014583333333333332</v>
      </c>
      <c r="I14" s="25">
        <f t="shared" si="0"/>
        <v>0.006087962962962963</v>
      </c>
      <c r="J14" s="6">
        <v>5</v>
      </c>
      <c r="K14" s="19" t="s">
        <v>16</v>
      </c>
    </row>
    <row r="15" spans="1:11" ht="12.75" customHeight="1">
      <c r="A15" s="20">
        <v>57</v>
      </c>
      <c r="B15" s="20" t="s">
        <v>99</v>
      </c>
      <c r="C15" s="22" t="s">
        <v>134</v>
      </c>
      <c r="D15" s="22" t="s">
        <v>25</v>
      </c>
      <c r="E15" s="22" t="s">
        <v>26</v>
      </c>
      <c r="F15" s="19" t="s">
        <v>11</v>
      </c>
      <c r="G15" s="25">
        <v>0.028344907407407412</v>
      </c>
      <c r="H15" s="25">
        <v>0.022222222222222223</v>
      </c>
      <c r="I15" s="25">
        <f t="shared" si="0"/>
        <v>0.006122685185185189</v>
      </c>
      <c r="J15" s="6">
        <v>6</v>
      </c>
      <c r="K15" s="19" t="s">
        <v>16</v>
      </c>
    </row>
    <row r="16" spans="1:11" ht="12.75" customHeight="1">
      <c r="A16" s="20">
        <v>55</v>
      </c>
      <c r="B16" s="20" t="s">
        <v>99</v>
      </c>
      <c r="C16" s="22" t="s">
        <v>132</v>
      </c>
      <c r="D16" s="22" t="s">
        <v>25</v>
      </c>
      <c r="E16" s="22" t="s">
        <v>26</v>
      </c>
      <c r="F16" s="19" t="s">
        <v>12</v>
      </c>
      <c r="G16" s="25">
        <v>0.03601851851851852</v>
      </c>
      <c r="H16" s="25">
        <v>0.029861111111111113</v>
      </c>
      <c r="I16" s="25">
        <f t="shared" si="0"/>
        <v>0.006157407407407407</v>
      </c>
      <c r="J16" s="6">
        <v>7</v>
      </c>
      <c r="K16" s="19" t="s">
        <v>16</v>
      </c>
    </row>
    <row r="17" spans="1:11" ht="12.75" customHeight="1">
      <c r="A17" s="20">
        <v>88</v>
      </c>
      <c r="B17" s="4" t="s">
        <v>99</v>
      </c>
      <c r="C17" s="20" t="s">
        <v>154</v>
      </c>
      <c r="D17" s="20" t="s">
        <v>151</v>
      </c>
      <c r="E17" s="20" t="s">
        <v>152</v>
      </c>
      <c r="F17" s="19" t="s">
        <v>11</v>
      </c>
      <c r="G17" s="25">
        <v>0.03546296296296297</v>
      </c>
      <c r="H17" s="25">
        <v>0.029166666666666664</v>
      </c>
      <c r="I17" s="25">
        <f t="shared" si="0"/>
        <v>0.006296296296296303</v>
      </c>
      <c r="J17" s="6">
        <v>8</v>
      </c>
      <c r="K17" s="19" t="s">
        <v>16</v>
      </c>
    </row>
    <row r="18" spans="1:11" ht="12.75" customHeight="1">
      <c r="A18" s="20">
        <v>165</v>
      </c>
      <c r="B18" s="4" t="s">
        <v>99</v>
      </c>
      <c r="C18" s="20" t="s">
        <v>232</v>
      </c>
      <c r="D18" s="20" t="s">
        <v>226</v>
      </c>
      <c r="E18" s="20" t="s">
        <v>227</v>
      </c>
      <c r="F18" s="19" t="s">
        <v>11</v>
      </c>
      <c r="G18" s="25">
        <v>0.023171296296296297</v>
      </c>
      <c r="H18" s="25">
        <v>0.016666666666666666</v>
      </c>
      <c r="I18" s="25">
        <f t="shared" si="0"/>
        <v>0.006504629629629631</v>
      </c>
      <c r="J18" s="6">
        <v>9</v>
      </c>
      <c r="K18" s="6"/>
    </row>
    <row r="19" spans="1:11" ht="12.75" customHeight="1">
      <c r="A19" s="20">
        <v>112</v>
      </c>
      <c r="B19" s="4" t="s">
        <v>99</v>
      </c>
      <c r="C19" s="20" t="s">
        <v>178</v>
      </c>
      <c r="D19" s="20" t="s">
        <v>174</v>
      </c>
      <c r="E19" s="20" t="s">
        <v>175</v>
      </c>
      <c r="F19" s="19" t="s">
        <v>11</v>
      </c>
      <c r="G19" s="25">
        <v>0.030879629629629632</v>
      </c>
      <c r="H19" s="25">
        <v>0.024305555555555556</v>
      </c>
      <c r="I19" s="25">
        <f t="shared" si="0"/>
        <v>0.006574074074074076</v>
      </c>
      <c r="J19" s="7">
        <v>10</v>
      </c>
      <c r="K19" s="7"/>
    </row>
    <row r="20" spans="1:12" ht="12.75" customHeight="1">
      <c r="A20" s="20">
        <v>181</v>
      </c>
      <c r="B20" s="4" t="s">
        <v>99</v>
      </c>
      <c r="C20" s="20" t="s">
        <v>250</v>
      </c>
      <c r="D20" s="17" t="s">
        <v>246</v>
      </c>
      <c r="E20" s="20" t="s">
        <v>247</v>
      </c>
      <c r="F20" s="19" t="s">
        <v>11</v>
      </c>
      <c r="G20" s="25">
        <v>0.03396990740740741</v>
      </c>
      <c r="H20" s="25">
        <v>0.027083333333333334</v>
      </c>
      <c r="I20" s="25">
        <f t="shared" si="0"/>
        <v>0.006886574074074073</v>
      </c>
      <c r="J20" s="6">
        <v>11</v>
      </c>
      <c r="K20" s="6"/>
      <c r="L20" s="1" t="s">
        <v>83</v>
      </c>
    </row>
    <row r="21" spans="1:11" ht="12.75" customHeight="1">
      <c r="A21" s="20">
        <v>136</v>
      </c>
      <c r="B21" s="4" t="s">
        <v>99</v>
      </c>
      <c r="C21" s="20" t="s">
        <v>201</v>
      </c>
      <c r="D21" s="20" t="s">
        <v>10</v>
      </c>
      <c r="E21" s="20" t="s">
        <v>7</v>
      </c>
      <c r="F21" s="19" t="s">
        <v>11</v>
      </c>
      <c r="G21" s="25">
        <v>0.02659722222222222</v>
      </c>
      <c r="H21" s="25">
        <v>0.019444444444444445</v>
      </c>
      <c r="I21" s="25">
        <f t="shared" si="0"/>
        <v>0.007152777777777775</v>
      </c>
      <c r="J21" s="6">
        <v>12</v>
      </c>
      <c r="K21" s="6"/>
    </row>
    <row r="22" spans="1:11" ht="12.75" customHeight="1">
      <c r="A22" s="20">
        <v>21</v>
      </c>
      <c r="B22" s="20" t="s">
        <v>99</v>
      </c>
      <c r="C22" s="20" t="s">
        <v>101</v>
      </c>
      <c r="D22" s="20" t="s">
        <v>14</v>
      </c>
      <c r="E22" s="20" t="s">
        <v>15</v>
      </c>
      <c r="F22" s="19" t="s">
        <v>16</v>
      </c>
      <c r="G22" s="25">
        <v>0.030775462962962966</v>
      </c>
      <c r="H22" s="25">
        <v>0.02361111111111111</v>
      </c>
      <c r="I22" s="25">
        <f t="shared" si="0"/>
        <v>0.007164351851851856</v>
      </c>
      <c r="J22" s="6">
        <v>13</v>
      </c>
      <c r="K22" s="6"/>
    </row>
    <row r="23" spans="1:11" ht="12.75" customHeight="1">
      <c r="A23" s="20">
        <v>107</v>
      </c>
      <c r="B23" s="4" t="s">
        <v>99</v>
      </c>
      <c r="C23" s="20" t="s">
        <v>171</v>
      </c>
      <c r="D23" s="20" t="s">
        <v>165</v>
      </c>
      <c r="E23" s="20" t="s">
        <v>168</v>
      </c>
      <c r="F23" s="5" t="s">
        <v>16</v>
      </c>
      <c r="G23" s="9">
        <v>0.02113425925925926</v>
      </c>
      <c r="H23" s="25">
        <v>0.013888888888888888</v>
      </c>
      <c r="I23" s="25">
        <f t="shared" si="0"/>
        <v>0.007245370370370371</v>
      </c>
      <c r="J23" s="6">
        <v>14</v>
      </c>
      <c r="K23" s="6"/>
    </row>
    <row r="24" spans="1:11" ht="12.75" customHeight="1">
      <c r="A24" s="20">
        <v>134</v>
      </c>
      <c r="B24" s="4" t="s">
        <v>99</v>
      </c>
      <c r="C24" s="20" t="s">
        <v>56</v>
      </c>
      <c r="D24" s="20" t="s">
        <v>10</v>
      </c>
      <c r="E24" s="20" t="s">
        <v>7</v>
      </c>
      <c r="F24" s="5" t="s">
        <v>16</v>
      </c>
      <c r="G24" s="25">
        <v>0.023298611111111107</v>
      </c>
      <c r="H24" s="25">
        <v>0.015972222222222224</v>
      </c>
      <c r="I24" s="25">
        <f t="shared" si="0"/>
        <v>0.007326388888888882</v>
      </c>
      <c r="J24" s="6">
        <v>15</v>
      </c>
      <c r="K24" s="6"/>
    </row>
    <row r="25" spans="1:11" ht="12.75" customHeight="1">
      <c r="A25" s="20">
        <v>163</v>
      </c>
      <c r="B25" s="4" t="s">
        <v>99</v>
      </c>
      <c r="C25" s="20" t="s">
        <v>230</v>
      </c>
      <c r="D25" s="20" t="s">
        <v>226</v>
      </c>
      <c r="E25" s="20" t="s">
        <v>227</v>
      </c>
      <c r="F25" s="19" t="s">
        <v>11</v>
      </c>
      <c r="G25" s="25">
        <v>0.032372685185185185</v>
      </c>
      <c r="H25" s="25">
        <v>0.024999999999999998</v>
      </c>
      <c r="I25" s="25">
        <f t="shared" si="0"/>
        <v>0.007372685185185187</v>
      </c>
      <c r="J25" s="7">
        <v>16</v>
      </c>
      <c r="K25" s="7"/>
    </row>
    <row r="26" spans="1:11" ht="12.75" customHeight="1">
      <c r="A26" s="20">
        <v>162</v>
      </c>
      <c r="B26" s="4" t="s">
        <v>99</v>
      </c>
      <c r="C26" s="20" t="s">
        <v>229</v>
      </c>
      <c r="D26" s="20" t="s">
        <v>226</v>
      </c>
      <c r="E26" s="20" t="s">
        <v>227</v>
      </c>
      <c r="F26" s="19" t="s">
        <v>11</v>
      </c>
      <c r="G26" s="25">
        <v>0.027604166666666666</v>
      </c>
      <c r="H26" s="25">
        <v>0.02013888888888889</v>
      </c>
      <c r="I26" s="25">
        <f t="shared" si="0"/>
        <v>0.0074652777777777755</v>
      </c>
      <c r="J26" s="6">
        <v>17</v>
      </c>
      <c r="K26" s="6"/>
    </row>
    <row r="27" spans="1:12" ht="12.75" customHeight="1">
      <c r="A27" s="20">
        <v>180</v>
      </c>
      <c r="B27" s="4" t="s">
        <v>99</v>
      </c>
      <c r="C27" s="20" t="s">
        <v>249</v>
      </c>
      <c r="D27" s="17" t="s">
        <v>246</v>
      </c>
      <c r="E27" s="20" t="s">
        <v>247</v>
      </c>
      <c r="F27" s="19" t="s">
        <v>11</v>
      </c>
      <c r="G27" s="25">
        <v>0.03395833333333333</v>
      </c>
      <c r="H27" s="25">
        <v>0.02638888888888889</v>
      </c>
      <c r="I27" s="25">
        <f t="shared" si="0"/>
        <v>0.007569444444444445</v>
      </c>
      <c r="J27" s="6">
        <v>18</v>
      </c>
      <c r="K27" s="6"/>
      <c r="L27" s="1" t="s">
        <v>83</v>
      </c>
    </row>
    <row r="28" spans="1:11" ht="12.75" customHeight="1">
      <c r="A28" s="20">
        <v>161</v>
      </c>
      <c r="B28" s="4" t="s">
        <v>99</v>
      </c>
      <c r="C28" s="20" t="s">
        <v>228</v>
      </c>
      <c r="D28" s="20" t="s">
        <v>226</v>
      </c>
      <c r="E28" s="20" t="s">
        <v>227</v>
      </c>
      <c r="F28" s="19" t="s">
        <v>11</v>
      </c>
      <c r="G28" s="25">
        <v>0.035590277777777776</v>
      </c>
      <c r="H28" s="25">
        <v>0.027777777777777776</v>
      </c>
      <c r="I28" s="25">
        <f t="shared" si="0"/>
        <v>0.0078125</v>
      </c>
      <c r="J28" s="6">
        <v>19</v>
      </c>
      <c r="K28" s="6"/>
    </row>
    <row r="29" spans="1:11" ht="12.75" customHeight="1">
      <c r="A29" s="20">
        <v>102</v>
      </c>
      <c r="B29" s="4" t="s">
        <v>99</v>
      </c>
      <c r="C29" s="20" t="s">
        <v>70</v>
      </c>
      <c r="D29" s="20" t="s">
        <v>165</v>
      </c>
      <c r="E29" s="20" t="s">
        <v>168</v>
      </c>
      <c r="F29" s="5" t="s">
        <v>12</v>
      </c>
      <c r="G29" s="25">
        <v>0.021122685185185185</v>
      </c>
      <c r="H29" s="25">
        <v>0.013194444444444444</v>
      </c>
      <c r="I29" s="25">
        <f t="shared" si="0"/>
        <v>0.007928240740740741</v>
      </c>
      <c r="J29" s="6">
        <v>20</v>
      </c>
      <c r="K29" s="6"/>
    </row>
    <row r="30" spans="1:11" ht="12.75" customHeight="1">
      <c r="A30" s="20">
        <v>160</v>
      </c>
      <c r="B30" s="4" t="s">
        <v>99</v>
      </c>
      <c r="C30" s="17" t="s">
        <v>225</v>
      </c>
      <c r="D30" s="20" t="s">
        <v>226</v>
      </c>
      <c r="E30" s="20" t="s">
        <v>227</v>
      </c>
      <c r="F30" s="19" t="s">
        <v>11</v>
      </c>
      <c r="G30" s="25">
        <v>0.01994212962962963</v>
      </c>
      <c r="H30" s="25">
        <v>0.011805555555555555</v>
      </c>
      <c r="I30" s="25">
        <f t="shared" si="0"/>
        <v>0.008136574074074074</v>
      </c>
      <c r="J30" s="6">
        <v>21</v>
      </c>
      <c r="K30" s="6"/>
    </row>
    <row r="31" spans="1:11" ht="12.75" customHeight="1">
      <c r="A31" s="20">
        <v>20</v>
      </c>
      <c r="B31" s="20" t="s">
        <v>99</v>
      </c>
      <c r="C31" s="20" t="s">
        <v>42</v>
      </c>
      <c r="D31" s="20" t="s">
        <v>14</v>
      </c>
      <c r="E31" s="20" t="s">
        <v>15</v>
      </c>
      <c r="F31" s="19" t="s">
        <v>16</v>
      </c>
      <c r="G31" s="25">
        <v>0.03484953703703703</v>
      </c>
      <c r="H31" s="25">
        <v>0.026041666666666668</v>
      </c>
      <c r="I31" s="25">
        <f t="shared" si="0"/>
        <v>0.008807870370370365</v>
      </c>
      <c r="J31" s="7">
        <v>22</v>
      </c>
      <c r="K31" s="7"/>
    </row>
    <row r="32" spans="1:11" ht="12.75" customHeight="1">
      <c r="A32" s="20">
        <v>86</v>
      </c>
      <c r="B32" s="4" t="s">
        <v>99</v>
      </c>
      <c r="C32" s="20" t="s">
        <v>150</v>
      </c>
      <c r="D32" s="20" t="s">
        <v>151</v>
      </c>
      <c r="E32" s="20" t="s">
        <v>152</v>
      </c>
      <c r="F32" s="19" t="s">
        <v>11</v>
      </c>
      <c r="G32" s="25">
        <v>0.027928240740740743</v>
      </c>
      <c r="H32" s="25">
        <v>0.018055555555555557</v>
      </c>
      <c r="I32" s="25">
        <f t="shared" si="0"/>
        <v>0.009872685185185186</v>
      </c>
      <c r="J32" s="6">
        <v>23</v>
      </c>
      <c r="K32" s="6"/>
    </row>
    <row r="33" spans="1:11" ht="12.75" customHeight="1">
      <c r="A33" s="20">
        <v>111</v>
      </c>
      <c r="B33" s="4" t="s">
        <v>99</v>
      </c>
      <c r="C33" s="20" t="s">
        <v>177</v>
      </c>
      <c r="D33" s="20" t="s">
        <v>174</v>
      </c>
      <c r="E33" s="20" t="s">
        <v>175</v>
      </c>
      <c r="F33" s="19" t="s">
        <v>11</v>
      </c>
      <c r="G33" s="25">
        <v>0.03568287037037037</v>
      </c>
      <c r="H33" s="25">
        <v>0.025694444444444447</v>
      </c>
      <c r="I33" s="25">
        <f t="shared" si="0"/>
        <v>0.009988425925925925</v>
      </c>
      <c r="J33" s="6">
        <v>24</v>
      </c>
      <c r="K33" s="6"/>
    </row>
    <row r="34" spans="1:12" ht="12.75" customHeight="1">
      <c r="A34" s="20">
        <v>133</v>
      </c>
      <c r="B34" s="4" t="s">
        <v>99</v>
      </c>
      <c r="C34" s="20" t="s">
        <v>200</v>
      </c>
      <c r="D34" s="20" t="s">
        <v>10</v>
      </c>
      <c r="E34" s="20" t="s">
        <v>7</v>
      </c>
      <c r="F34" s="19" t="s">
        <v>11</v>
      </c>
      <c r="G34" s="25">
        <v>0.02694444444444444</v>
      </c>
      <c r="H34" s="25">
        <v>0.015277777777777777</v>
      </c>
      <c r="I34" s="25">
        <f t="shared" si="0"/>
        <v>0.011666666666666664</v>
      </c>
      <c r="J34" s="6">
        <v>25</v>
      </c>
      <c r="K34" s="6"/>
      <c r="L34" s="1" t="s">
        <v>83</v>
      </c>
    </row>
    <row r="35" spans="1:11" ht="12.75" customHeight="1">
      <c r="A35" s="20">
        <v>70</v>
      </c>
      <c r="B35" s="4" t="s">
        <v>99</v>
      </c>
      <c r="C35" s="20" t="s">
        <v>142</v>
      </c>
      <c r="D35" s="20" t="s">
        <v>25</v>
      </c>
      <c r="E35" s="20" t="s">
        <v>26</v>
      </c>
      <c r="F35" s="5" t="s">
        <v>11</v>
      </c>
      <c r="G35" s="25">
        <v>0.024328703703703703</v>
      </c>
      <c r="H35" s="25">
        <v>0.012499999999999999</v>
      </c>
      <c r="I35" s="25">
        <f t="shared" si="0"/>
        <v>0.011828703703703704</v>
      </c>
      <c r="J35" s="6">
        <v>26</v>
      </c>
      <c r="K35" s="6"/>
    </row>
    <row r="36" spans="1:11" ht="12.75" customHeight="1">
      <c r="A36" s="20">
        <v>45</v>
      </c>
      <c r="B36" s="20" t="s">
        <v>99</v>
      </c>
      <c r="C36" s="22" t="s">
        <v>125</v>
      </c>
      <c r="D36" s="22" t="s">
        <v>25</v>
      </c>
      <c r="E36" s="22" t="s">
        <v>26</v>
      </c>
      <c r="F36" s="19" t="s">
        <v>11</v>
      </c>
      <c r="G36" s="25">
        <v>0.024328703703703703</v>
      </c>
      <c r="H36" s="25">
        <v>0.011111111111111112</v>
      </c>
      <c r="I36" s="25">
        <f t="shared" si="0"/>
        <v>0.013217592592592592</v>
      </c>
      <c r="J36" s="6">
        <v>27</v>
      </c>
      <c r="K36" s="6"/>
    </row>
    <row r="37" spans="1:12" ht="12.75" customHeight="1">
      <c r="A37" s="20">
        <v>90</v>
      </c>
      <c r="B37" s="4" t="s">
        <v>99</v>
      </c>
      <c r="C37" s="20" t="s">
        <v>156</v>
      </c>
      <c r="D37" s="20" t="s">
        <v>151</v>
      </c>
      <c r="E37" s="20" t="s">
        <v>152</v>
      </c>
      <c r="F37" s="19" t="s">
        <v>11</v>
      </c>
      <c r="G37" s="25">
        <v>0.03416666666666667</v>
      </c>
      <c r="H37" s="25">
        <v>0.017361111111111112</v>
      </c>
      <c r="I37" s="25">
        <f t="shared" si="0"/>
        <v>0.01680555555555556</v>
      </c>
      <c r="J37" s="7">
        <v>28</v>
      </c>
      <c r="K37" s="7"/>
      <c r="L37" s="1" t="s">
        <v>83</v>
      </c>
    </row>
    <row r="38" spans="1:11" ht="12.75" customHeight="1">
      <c r="A38" s="20">
        <v>164</v>
      </c>
      <c r="B38" s="4" t="s">
        <v>99</v>
      </c>
      <c r="C38" s="20" t="s">
        <v>231</v>
      </c>
      <c r="D38" s="20" t="s">
        <v>226</v>
      </c>
      <c r="E38" s="20" t="s">
        <v>227</v>
      </c>
      <c r="F38" s="19" t="s">
        <v>11</v>
      </c>
      <c r="G38" s="25">
        <v>0</v>
      </c>
      <c r="H38" s="25">
        <v>0</v>
      </c>
      <c r="I38" s="9" t="s">
        <v>27</v>
      </c>
      <c r="J38" s="14"/>
      <c r="K38" s="6"/>
    </row>
    <row r="39" spans="3:11" s="18" customFormat="1" ht="12.75">
      <c r="C39" s="18" t="s">
        <v>18</v>
      </c>
      <c r="D39" s="42" t="s">
        <v>278</v>
      </c>
      <c r="E39" s="18" t="s">
        <v>279</v>
      </c>
      <c r="F39" s="27"/>
      <c r="G39" s="24"/>
      <c r="H39" s="24"/>
      <c r="I39" s="24"/>
      <c r="J39" s="43"/>
      <c r="K39" s="27"/>
    </row>
    <row r="40" spans="2:11" ht="12.75" customHeight="1">
      <c r="B40" s="1"/>
      <c r="D40" s="18"/>
      <c r="I40" s="8"/>
      <c r="K40" s="3"/>
    </row>
    <row r="41" spans="2:11" ht="12.75" customHeight="1">
      <c r="B41" s="1"/>
      <c r="D41" s="18"/>
      <c r="I41" s="8"/>
      <c r="K41" s="3"/>
    </row>
    <row r="42" ht="12" customHeight="1">
      <c r="C42" s="1" t="s">
        <v>267</v>
      </c>
    </row>
    <row r="43" spans="1:11" ht="25.5">
      <c r="A43" s="30" t="s">
        <v>77</v>
      </c>
      <c r="B43" s="36" t="s">
        <v>264</v>
      </c>
      <c r="C43" s="19" t="s">
        <v>0</v>
      </c>
      <c r="D43" s="5" t="s">
        <v>1</v>
      </c>
      <c r="E43" s="20" t="s">
        <v>2</v>
      </c>
      <c r="F43" s="19" t="s">
        <v>3</v>
      </c>
      <c r="G43" s="25" t="s">
        <v>78</v>
      </c>
      <c r="H43" s="25" t="s">
        <v>19</v>
      </c>
      <c r="I43" s="25" t="s">
        <v>4</v>
      </c>
      <c r="J43" s="14" t="s">
        <v>5</v>
      </c>
      <c r="K43" s="5" t="s">
        <v>8</v>
      </c>
    </row>
    <row r="44" spans="1:11" ht="12.75" customHeight="1">
      <c r="A44" s="20">
        <v>69</v>
      </c>
      <c r="B44" s="4" t="s">
        <v>102</v>
      </c>
      <c r="C44" s="20" t="s">
        <v>141</v>
      </c>
      <c r="D44" s="20" t="s">
        <v>25</v>
      </c>
      <c r="E44" s="20" t="s">
        <v>26</v>
      </c>
      <c r="F44" s="19" t="s">
        <v>16</v>
      </c>
      <c r="G44" s="25">
        <v>0.01252314814814815</v>
      </c>
      <c r="H44" s="25">
        <v>0.007638888888888889</v>
      </c>
      <c r="I44" s="25">
        <f aca="true" t="shared" si="1" ref="I44:I60">SUM(G44-H44)</f>
        <v>0.004884259259259261</v>
      </c>
      <c r="J44" s="6">
        <v>1</v>
      </c>
      <c r="K44" s="19" t="s">
        <v>12</v>
      </c>
    </row>
    <row r="45" spans="1:11" ht="12.75" customHeight="1">
      <c r="A45" s="20">
        <v>56</v>
      </c>
      <c r="B45" s="20" t="s">
        <v>102</v>
      </c>
      <c r="C45" s="22" t="s">
        <v>133</v>
      </c>
      <c r="D45" s="22" t="s">
        <v>25</v>
      </c>
      <c r="E45" s="22" t="s">
        <v>26</v>
      </c>
      <c r="F45" s="19" t="s">
        <v>12</v>
      </c>
      <c r="G45" s="25">
        <v>0.009305555555555555</v>
      </c>
      <c r="H45" s="25">
        <v>0.004166666666666667</v>
      </c>
      <c r="I45" s="25">
        <f t="shared" si="1"/>
        <v>0.005138888888888888</v>
      </c>
      <c r="J45" s="6">
        <v>2</v>
      </c>
      <c r="K45" s="19" t="s">
        <v>12</v>
      </c>
    </row>
    <row r="46" spans="1:11" ht="12.75" customHeight="1">
      <c r="A46" s="20">
        <v>22</v>
      </c>
      <c r="B46" s="20" t="s">
        <v>102</v>
      </c>
      <c r="C46" s="20" t="s">
        <v>43</v>
      </c>
      <c r="D46" s="20" t="s">
        <v>14</v>
      </c>
      <c r="E46" s="20" t="s">
        <v>15</v>
      </c>
      <c r="F46" s="19" t="s">
        <v>12</v>
      </c>
      <c r="G46" s="25">
        <v>0.014872685185185185</v>
      </c>
      <c r="H46" s="25">
        <v>0.009722222222222222</v>
      </c>
      <c r="I46" s="25">
        <f t="shared" si="1"/>
        <v>0.005150462962962963</v>
      </c>
      <c r="J46" s="6">
        <v>3</v>
      </c>
      <c r="K46" s="19" t="s">
        <v>12</v>
      </c>
    </row>
    <row r="47" spans="1:11" ht="12.75" customHeight="1">
      <c r="A47" s="20">
        <v>108</v>
      </c>
      <c r="B47" s="4" t="s">
        <v>102</v>
      </c>
      <c r="C47" s="20" t="s">
        <v>172</v>
      </c>
      <c r="D47" s="20" t="s">
        <v>10</v>
      </c>
      <c r="E47" s="20" t="s">
        <v>7</v>
      </c>
      <c r="F47" s="19">
        <v>3</v>
      </c>
      <c r="G47" s="25">
        <v>0.008761574074074074</v>
      </c>
      <c r="H47" s="25">
        <v>0.003472222222222222</v>
      </c>
      <c r="I47" s="25">
        <f t="shared" si="1"/>
        <v>0.005289351851851852</v>
      </c>
      <c r="J47" s="6">
        <v>4</v>
      </c>
      <c r="K47" s="19" t="s">
        <v>12</v>
      </c>
    </row>
    <row r="48" spans="1:11" ht="12.75" customHeight="1">
      <c r="A48" s="20">
        <v>44</v>
      </c>
      <c r="B48" s="20" t="s">
        <v>102</v>
      </c>
      <c r="C48" s="22" t="s">
        <v>40</v>
      </c>
      <c r="D48" s="20" t="s">
        <v>25</v>
      </c>
      <c r="E48" s="20" t="s">
        <v>26</v>
      </c>
      <c r="F48" s="19" t="s">
        <v>12</v>
      </c>
      <c r="G48" s="25">
        <v>0.014872685185185185</v>
      </c>
      <c r="H48" s="25">
        <v>0.009027777777777779</v>
      </c>
      <c r="I48" s="25">
        <f t="shared" si="1"/>
        <v>0.005844907407407406</v>
      </c>
      <c r="J48" s="6">
        <v>5</v>
      </c>
      <c r="K48" s="5" t="s">
        <v>16</v>
      </c>
    </row>
    <row r="49" spans="1:11" ht="12.75" customHeight="1">
      <c r="A49" s="20">
        <v>186</v>
      </c>
      <c r="B49" s="4" t="s">
        <v>102</v>
      </c>
      <c r="C49" s="20" t="s">
        <v>261</v>
      </c>
      <c r="D49" s="20" t="s">
        <v>10</v>
      </c>
      <c r="E49" s="20" t="s">
        <v>7</v>
      </c>
      <c r="F49" s="5" t="s">
        <v>12</v>
      </c>
      <c r="G49" s="25">
        <v>0.034305555555555554</v>
      </c>
      <c r="H49" s="25">
        <v>0.028125</v>
      </c>
      <c r="I49" s="25">
        <f t="shared" si="1"/>
        <v>0.006180555555555554</v>
      </c>
      <c r="J49" s="6">
        <v>6</v>
      </c>
      <c r="K49" s="5" t="s">
        <v>16</v>
      </c>
    </row>
    <row r="50" spans="1:11" ht="12.75" customHeight="1">
      <c r="A50" s="20">
        <v>51</v>
      </c>
      <c r="B50" s="20" t="s">
        <v>102</v>
      </c>
      <c r="C50" s="22" t="s">
        <v>129</v>
      </c>
      <c r="D50" s="22" t="s">
        <v>25</v>
      </c>
      <c r="E50" s="22" t="s">
        <v>26</v>
      </c>
      <c r="F50" s="19" t="s">
        <v>11</v>
      </c>
      <c r="G50" s="25">
        <v>0.012719907407407407</v>
      </c>
      <c r="H50" s="25">
        <v>0.0062499999999999995</v>
      </c>
      <c r="I50" s="25">
        <f t="shared" si="1"/>
        <v>0.006469907407407408</v>
      </c>
      <c r="J50" s="6">
        <v>7</v>
      </c>
      <c r="K50" s="5" t="s">
        <v>16</v>
      </c>
    </row>
    <row r="51" spans="1:11" ht="12.75" customHeight="1">
      <c r="A51" s="20">
        <v>172</v>
      </c>
      <c r="B51" s="4" t="s">
        <v>102</v>
      </c>
      <c r="C51" s="20" t="s">
        <v>239</v>
      </c>
      <c r="D51" s="20" t="s">
        <v>226</v>
      </c>
      <c r="E51" s="20" t="s">
        <v>227</v>
      </c>
      <c r="F51" s="19" t="s">
        <v>11</v>
      </c>
      <c r="G51" s="25">
        <v>0.009317129629629628</v>
      </c>
      <c r="H51" s="25">
        <v>0.002777777777777778</v>
      </c>
      <c r="I51" s="25">
        <f t="shared" si="1"/>
        <v>0.00653935185185185</v>
      </c>
      <c r="J51" s="6">
        <v>8</v>
      </c>
      <c r="K51" s="5" t="s">
        <v>16</v>
      </c>
    </row>
    <row r="52" spans="1:11" ht="12.75" customHeight="1">
      <c r="A52" s="20">
        <v>67</v>
      </c>
      <c r="B52" s="4" t="s">
        <v>102</v>
      </c>
      <c r="C52" s="20" t="s">
        <v>139</v>
      </c>
      <c r="D52" s="20" t="s">
        <v>25</v>
      </c>
      <c r="E52" s="20" t="s">
        <v>26</v>
      </c>
      <c r="F52" s="5" t="s">
        <v>12</v>
      </c>
      <c r="G52" s="25">
        <v>0.012511574074074073</v>
      </c>
      <c r="H52" s="25">
        <v>0.005555555555555556</v>
      </c>
      <c r="I52" s="25">
        <f t="shared" si="1"/>
        <v>0.006956018518518517</v>
      </c>
      <c r="J52" s="6">
        <v>9</v>
      </c>
      <c r="K52" s="5"/>
    </row>
    <row r="53" spans="1:11" ht="12.75">
      <c r="A53" s="20">
        <v>174</v>
      </c>
      <c r="B53" s="4" t="s">
        <v>102</v>
      </c>
      <c r="C53" s="20" t="s">
        <v>241</v>
      </c>
      <c r="D53" s="20" t="s">
        <v>226</v>
      </c>
      <c r="E53" s="20" t="s">
        <v>227</v>
      </c>
      <c r="F53" s="19" t="s">
        <v>11</v>
      </c>
      <c r="G53" s="25">
        <v>0.014421296296296295</v>
      </c>
      <c r="H53" s="25">
        <v>0.006944444444444444</v>
      </c>
      <c r="I53" s="25">
        <f t="shared" si="1"/>
        <v>0.007476851851851851</v>
      </c>
      <c r="J53" s="6">
        <v>10</v>
      </c>
      <c r="K53" s="6"/>
    </row>
    <row r="54" spans="1:11" ht="12.75">
      <c r="A54" s="20">
        <v>171</v>
      </c>
      <c r="B54" s="4" t="s">
        <v>102</v>
      </c>
      <c r="C54" s="20" t="s">
        <v>238</v>
      </c>
      <c r="D54" s="20" t="s">
        <v>226</v>
      </c>
      <c r="E54" s="20" t="s">
        <v>227</v>
      </c>
      <c r="F54" s="19" t="s">
        <v>11</v>
      </c>
      <c r="G54" s="25">
        <v>0.009317129629629628</v>
      </c>
      <c r="H54" s="25">
        <v>0.0006944444444444445</v>
      </c>
      <c r="I54" s="25">
        <f t="shared" si="1"/>
        <v>0.008622685185185185</v>
      </c>
      <c r="J54" s="6">
        <v>11</v>
      </c>
      <c r="K54" s="6"/>
    </row>
    <row r="55" spans="1:11" ht="12.75">
      <c r="A55" s="20">
        <v>87</v>
      </c>
      <c r="B55" s="32" t="s">
        <v>102</v>
      </c>
      <c r="C55" s="20" t="s">
        <v>153</v>
      </c>
      <c r="D55" s="20" t="s">
        <v>151</v>
      </c>
      <c r="E55" s="20" t="s">
        <v>152</v>
      </c>
      <c r="F55" s="5" t="s">
        <v>11</v>
      </c>
      <c r="G55" s="25">
        <v>0.011412037037037038</v>
      </c>
      <c r="H55" s="25">
        <v>0.0020833333333333333</v>
      </c>
      <c r="I55" s="25">
        <f t="shared" si="1"/>
        <v>0.009328703703703705</v>
      </c>
      <c r="J55" s="6">
        <v>12</v>
      </c>
      <c r="K55" s="6"/>
    </row>
    <row r="56" spans="1:11" ht="12.75">
      <c r="A56" s="20">
        <v>49</v>
      </c>
      <c r="B56" s="20" t="s">
        <v>102</v>
      </c>
      <c r="C56" s="22" t="s">
        <v>128</v>
      </c>
      <c r="D56" s="22" t="s">
        <v>25</v>
      </c>
      <c r="E56" s="22" t="s">
        <v>26</v>
      </c>
      <c r="F56" s="19" t="s">
        <v>12</v>
      </c>
      <c r="G56" s="25">
        <v>0.011273148148148148</v>
      </c>
      <c r="H56" s="25">
        <v>0.001388888888888889</v>
      </c>
      <c r="I56" s="25">
        <f t="shared" si="1"/>
        <v>0.00988425925925926</v>
      </c>
      <c r="J56" s="6">
        <v>13</v>
      </c>
      <c r="K56" s="7"/>
    </row>
    <row r="57" spans="1:11" ht="12.75">
      <c r="A57" s="20">
        <v>195</v>
      </c>
      <c r="B57" s="4" t="s">
        <v>102</v>
      </c>
      <c r="C57" s="20" t="s">
        <v>256</v>
      </c>
      <c r="D57" s="20" t="s">
        <v>257</v>
      </c>
      <c r="E57" s="20" t="s">
        <v>258</v>
      </c>
      <c r="F57" s="5" t="s">
        <v>16</v>
      </c>
      <c r="G57" s="25">
        <v>0.011469907407407408</v>
      </c>
      <c r="H57" s="25">
        <v>0</v>
      </c>
      <c r="I57" s="25">
        <f t="shared" si="1"/>
        <v>0.011469907407407408</v>
      </c>
      <c r="J57" s="6">
        <v>14</v>
      </c>
      <c r="K57" s="6"/>
    </row>
    <row r="58" spans="1:11" ht="12.75">
      <c r="A58" s="20">
        <v>175</v>
      </c>
      <c r="B58" s="4" t="s">
        <v>102</v>
      </c>
      <c r="C58" s="20" t="s">
        <v>242</v>
      </c>
      <c r="D58" s="20" t="s">
        <v>226</v>
      </c>
      <c r="E58" s="20" t="s">
        <v>227</v>
      </c>
      <c r="F58" s="19" t="s">
        <v>11</v>
      </c>
      <c r="G58" s="25">
        <v>0.02496527777777778</v>
      </c>
      <c r="H58" s="25">
        <v>0.010416666666666666</v>
      </c>
      <c r="I58" s="25">
        <f t="shared" si="1"/>
        <v>0.014548611111111115</v>
      </c>
      <c r="J58" s="6">
        <v>15</v>
      </c>
      <c r="K58" s="6"/>
    </row>
    <row r="59" spans="1:11" ht="12.75">
      <c r="A59" s="20">
        <v>173</v>
      </c>
      <c r="B59" s="4" t="s">
        <v>102</v>
      </c>
      <c r="C59" s="20" t="s">
        <v>240</v>
      </c>
      <c r="D59" s="20" t="s">
        <v>226</v>
      </c>
      <c r="E59" s="20" t="s">
        <v>227</v>
      </c>
      <c r="F59" s="19" t="s">
        <v>11</v>
      </c>
      <c r="G59" s="25">
        <v>0.02496527777777778</v>
      </c>
      <c r="H59" s="25">
        <v>0.008333333333333333</v>
      </c>
      <c r="I59" s="25">
        <f t="shared" si="1"/>
        <v>0.01663194444444445</v>
      </c>
      <c r="J59" s="6">
        <v>16</v>
      </c>
      <c r="K59" s="6"/>
    </row>
    <row r="60" spans="1:11" ht="12.75">
      <c r="A60" s="20">
        <v>46</v>
      </c>
      <c r="B60" s="20" t="s">
        <v>102</v>
      </c>
      <c r="C60" s="22" t="s">
        <v>41</v>
      </c>
      <c r="D60" s="22" t="s">
        <v>25</v>
      </c>
      <c r="E60" s="22" t="s">
        <v>26</v>
      </c>
      <c r="F60" s="19" t="s">
        <v>16</v>
      </c>
      <c r="G60" s="25">
        <v>0.022708333333333334</v>
      </c>
      <c r="H60" s="25">
        <v>0.004861111111111111</v>
      </c>
      <c r="I60" s="25">
        <f t="shared" si="1"/>
        <v>0.017847222222222223</v>
      </c>
      <c r="J60" s="6">
        <v>17</v>
      </c>
      <c r="K60" s="7"/>
    </row>
    <row r="61" spans="3:11" s="18" customFormat="1" ht="12.75">
      <c r="C61" s="18" t="s">
        <v>18</v>
      </c>
      <c r="D61" s="10" t="s">
        <v>281</v>
      </c>
      <c r="E61" s="1" t="s">
        <v>282</v>
      </c>
      <c r="F61" s="27"/>
      <c r="G61" s="24"/>
      <c r="H61" s="24"/>
      <c r="I61" s="24"/>
      <c r="J61" s="43"/>
      <c r="K61" s="27"/>
    </row>
    <row r="62" spans="4:11" s="37" customFormat="1" ht="12.75">
      <c r="D62" s="41"/>
      <c r="F62" s="38"/>
      <c r="G62" s="39"/>
      <c r="H62" s="39"/>
      <c r="I62" s="39"/>
      <c r="J62" s="40"/>
      <c r="K62" s="38"/>
    </row>
    <row r="63" ht="12" customHeight="1">
      <c r="C63" s="1" t="s">
        <v>268</v>
      </c>
    </row>
    <row r="64" spans="1:11" ht="24" customHeight="1">
      <c r="A64" s="30" t="s">
        <v>77</v>
      </c>
      <c r="B64" s="36" t="s">
        <v>264</v>
      </c>
      <c r="C64" s="19" t="s">
        <v>0</v>
      </c>
      <c r="D64" s="5" t="s">
        <v>1</v>
      </c>
      <c r="E64" s="20" t="s">
        <v>2</v>
      </c>
      <c r="F64" s="19" t="s">
        <v>3</v>
      </c>
      <c r="G64" s="25" t="s">
        <v>78</v>
      </c>
      <c r="H64" s="25" t="s">
        <v>19</v>
      </c>
      <c r="I64" s="25" t="s">
        <v>4</v>
      </c>
      <c r="J64" s="14" t="s">
        <v>5</v>
      </c>
      <c r="K64" s="5" t="s">
        <v>8</v>
      </c>
    </row>
    <row r="65" spans="1:11" ht="12" customHeight="1">
      <c r="A65" s="20">
        <v>3</v>
      </c>
      <c r="B65" s="20" t="s">
        <v>86</v>
      </c>
      <c r="C65" s="20" t="s">
        <v>67</v>
      </c>
      <c r="D65" s="20" t="s">
        <v>29</v>
      </c>
      <c r="E65" s="20" t="s">
        <v>30</v>
      </c>
      <c r="F65" s="19" t="s">
        <v>9</v>
      </c>
      <c r="G65" s="25">
        <v>0.02784722222222222</v>
      </c>
      <c r="H65" s="25">
        <v>0.02395833333333333</v>
      </c>
      <c r="I65" s="25">
        <f aca="true" t="shared" si="2" ref="I65:I77">SUM(G65-H65)</f>
        <v>0.0038888888888888896</v>
      </c>
      <c r="J65" s="6">
        <v>1</v>
      </c>
      <c r="K65" s="19" t="s">
        <v>9</v>
      </c>
    </row>
    <row r="66" spans="1:11" ht="12" customHeight="1">
      <c r="A66" s="20">
        <v>125</v>
      </c>
      <c r="B66" s="4" t="s">
        <v>86</v>
      </c>
      <c r="C66" s="20" t="s">
        <v>191</v>
      </c>
      <c r="D66" s="20" t="s">
        <v>25</v>
      </c>
      <c r="E66" s="20" t="s">
        <v>26</v>
      </c>
      <c r="F66" s="5" t="s">
        <v>12</v>
      </c>
      <c r="G66" s="25">
        <v>0.029652777777777778</v>
      </c>
      <c r="H66" s="25">
        <v>0.025694444444444447</v>
      </c>
      <c r="I66" s="25">
        <f t="shared" si="2"/>
        <v>0.003958333333333331</v>
      </c>
      <c r="J66" s="6">
        <v>2</v>
      </c>
      <c r="K66" s="19" t="s">
        <v>9</v>
      </c>
    </row>
    <row r="67" spans="1:11" ht="12" customHeight="1">
      <c r="A67" s="20">
        <v>156</v>
      </c>
      <c r="B67" s="4" t="s">
        <v>86</v>
      </c>
      <c r="C67" s="20" t="s">
        <v>221</v>
      </c>
      <c r="D67" s="20" t="s">
        <v>219</v>
      </c>
      <c r="E67" s="20" t="s">
        <v>220</v>
      </c>
      <c r="F67" s="5" t="s">
        <v>12</v>
      </c>
      <c r="G67" s="25">
        <v>0.026550925925925926</v>
      </c>
      <c r="H67" s="25">
        <v>0.022222222222222223</v>
      </c>
      <c r="I67" s="25">
        <f t="shared" si="2"/>
        <v>0.004328703703703703</v>
      </c>
      <c r="J67" s="6">
        <v>3</v>
      </c>
      <c r="K67" s="5" t="s">
        <v>12</v>
      </c>
    </row>
    <row r="68" spans="1:11" ht="12" customHeight="1">
      <c r="A68" s="20">
        <v>152</v>
      </c>
      <c r="B68" s="4" t="s">
        <v>86</v>
      </c>
      <c r="C68" s="20" t="s">
        <v>214</v>
      </c>
      <c r="D68" s="20" t="s">
        <v>10</v>
      </c>
      <c r="E68" s="20" t="s">
        <v>7</v>
      </c>
      <c r="F68" s="19">
        <v>2</v>
      </c>
      <c r="G68" s="25">
        <v>0.030879629629629632</v>
      </c>
      <c r="H68" s="25">
        <v>0.02638888888888889</v>
      </c>
      <c r="I68" s="25">
        <f t="shared" si="2"/>
        <v>0.004490740740740743</v>
      </c>
      <c r="J68" s="6">
        <v>4</v>
      </c>
      <c r="K68" s="5" t="s">
        <v>12</v>
      </c>
    </row>
    <row r="69" spans="1:12" ht="12" customHeight="1">
      <c r="A69" s="20">
        <v>83</v>
      </c>
      <c r="B69" s="4" t="s">
        <v>86</v>
      </c>
      <c r="C69" s="20" t="s">
        <v>53</v>
      </c>
      <c r="D69" s="20" t="s">
        <v>37</v>
      </c>
      <c r="E69" s="20" t="s">
        <v>24</v>
      </c>
      <c r="F69" s="5" t="s">
        <v>12</v>
      </c>
      <c r="G69" s="25">
        <v>0.02327546296296296</v>
      </c>
      <c r="H69" s="25">
        <v>0.01875</v>
      </c>
      <c r="I69" s="25">
        <f t="shared" si="2"/>
        <v>0.00452546296296296</v>
      </c>
      <c r="J69" s="6">
        <v>5</v>
      </c>
      <c r="K69" s="5" t="s">
        <v>12</v>
      </c>
      <c r="L69" s="1" t="s">
        <v>83</v>
      </c>
    </row>
    <row r="70" spans="1:11" ht="12" customHeight="1">
      <c r="A70" s="20">
        <v>15</v>
      </c>
      <c r="B70" s="20" t="s">
        <v>86</v>
      </c>
      <c r="C70" s="20" t="s">
        <v>98</v>
      </c>
      <c r="D70" s="20" t="s">
        <v>10</v>
      </c>
      <c r="E70" s="20" t="s">
        <v>7</v>
      </c>
      <c r="F70" s="19">
        <v>2</v>
      </c>
      <c r="G70" s="25">
        <v>0.023703703703703703</v>
      </c>
      <c r="H70" s="25">
        <v>0.01909722222222222</v>
      </c>
      <c r="I70" s="25">
        <f t="shared" si="2"/>
        <v>0.004606481481481482</v>
      </c>
      <c r="J70" s="6">
        <v>6</v>
      </c>
      <c r="K70" s="5" t="s">
        <v>12</v>
      </c>
    </row>
    <row r="71" spans="1:11" ht="12" customHeight="1">
      <c r="A71" s="20">
        <v>80</v>
      </c>
      <c r="B71" s="4" t="s">
        <v>86</v>
      </c>
      <c r="C71" s="20" t="s">
        <v>51</v>
      </c>
      <c r="D71" s="20" t="s">
        <v>37</v>
      </c>
      <c r="E71" s="20" t="s">
        <v>24</v>
      </c>
      <c r="F71" s="5" t="s">
        <v>9</v>
      </c>
      <c r="G71" s="25">
        <v>0.022222222222222223</v>
      </c>
      <c r="H71" s="25">
        <v>0.017361111111111112</v>
      </c>
      <c r="I71" s="25">
        <f t="shared" si="2"/>
        <v>0.004861111111111111</v>
      </c>
      <c r="J71" s="6">
        <v>7</v>
      </c>
      <c r="K71" s="5" t="s">
        <v>12</v>
      </c>
    </row>
    <row r="72" spans="1:11" ht="12" customHeight="1">
      <c r="A72" s="20">
        <v>101</v>
      </c>
      <c r="B72" s="4" t="s">
        <v>86</v>
      </c>
      <c r="C72" s="20" t="s">
        <v>66</v>
      </c>
      <c r="D72" s="20" t="s">
        <v>165</v>
      </c>
      <c r="E72" s="20" t="s">
        <v>168</v>
      </c>
      <c r="F72" s="5" t="s">
        <v>16</v>
      </c>
      <c r="G72" s="25">
        <v>0.023240740740740742</v>
      </c>
      <c r="H72" s="25">
        <v>0.018055555555555557</v>
      </c>
      <c r="I72" s="25">
        <f t="shared" si="2"/>
        <v>0.005185185185185185</v>
      </c>
      <c r="J72" s="6">
        <v>8</v>
      </c>
      <c r="K72" s="5" t="s">
        <v>16</v>
      </c>
    </row>
    <row r="73" spans="1:11" ht="12" customHeight="1">
      <c r="A73" s="20">
        <v>126</v>
      </c>
      <c r="B73" s="4" t="s">
        <v>86</v>
      </c>
      <c r="C73" s="17" t="s">
        <v>192</v>
      </c>
      <c r="D73" s="20" t="s">
        <v>25</v>
      </c>
      <c r="E73" s="20" t="s">
        <v>26</v>
      </c>
      <c r="F73" s="5" t="s">
        <v>12</v>
      </c>
      <c r="G73" s="25">
        <v>0.02596064814814815</v>
      </c>
      <c r="H73" s="25">
        <v>0.02013888888888889</v>
      </c>
      <c r="I73" s="25">
        <f t="shared" si="2"/>
        <v>0.005821759259259259</v>
      </c>
      <c r="J73" s="6">
        <v>9</v>
      </c>
      <c r="K73" s="5" t="s">
        <v>16</v>
      </c>
    </row>
    <row r="74" spans="1:11" ht="12" customHeight="1">
      <c r="A74" s="20">
        <v>36</v>
      </c>
      <c r="B74" s="20" t="s">
        <v>86</v>
      </c>
      <c r="C74" s="20" t="s">
        <v>117</v>
      </c>
      <c r="D74" s="20" t="s">
        <v>14</v>
      </c>
      <c r="E74" s="20" t="s">
        <v>15</v>
      </c>
      <c r="F74" s="19">
        <v>3</v>
      </c>
      <c r="G74" s="25">
        <v>0.02273148148148148</v>
      </c>
      <c r="H74" s="25">
        <v>0.016666666666666666</v>
      </c>
      <c r="I74" s="25">
        <f t="shared" si="2"/>
        <v>0.0060648148148148145</v>
      </c>
      <c r="J74" s="6">
        <v>10</v>
      </c>
      <c r="K74" s="7"/>
    </row>
    <row r="75" spans="1:11" ht="12" customHeight="1">
      <c r="A75" s="20">
        <v>35</v>
      </c>
      <c r="B75" s="20" t="s">
        <v>86</v>
      </c>
      <c r="C75" s="20" t="s">
        <v>52</v>
      </c>
      <c r="D75" s="20" t="s">
        <v>14</v>
      </c>
      <c r="E75" s="20" t="s">
        <v>15</v>
      </c>
      <c r="F75" s="19" t="s">
        <v>12</v>
      </c>
      <c r="G75" s="25">
        <v>0.028252314814814813</v>
      </c>
      <c r="H75" s="25">
        <v>0.02152777777777778</v>
      </c>
      <c r="I75" s="25">
        <f t="shared" si="2"/>
        <v>0.006724537037037032</v>
      </c>
      <c r="J75" s="6">
        <v>11</v>
      </c>
      <c r="K75" s="7"/>
    </row>
    <row r="76" spans="1:11" ht="12" customHeight="1">
      <c r="A76" s="20">
        <v>65</v>
      </c>
      <c r="B76" s="20" t="s">
        <v>86</v>
      </c>
      <c r="C76" s="20" t="s">
        <v>44</v>
      </c>
      <c r="D76" s="20" t="s">
        <v>25</v>
      </c>
      <c r="E76" s="20" t="s">
        <v>26</v>
      </c>
      <c r="F76" s="19">
        <v>3</v>
      </c>
      <c r="G76" s="25">
        <v>0.02935185185185185</v>
      </c>
      <c r="H76" s="25">
        <v>0.020833333333333332</v>
      </c>
      <c r="I76" s="25">
        <f t="shared" si="2"/>
        <v>0.008518518518518519</v>
      </c>
      <c r="J76" s="6">
        <v>12</v>
      </c>
      <c r="K76" s="5"/>
    </row>
    <row r="77" spans="1:11" ht="12" customHeight="1">
      <c r="A77" s="20">
        <v>54</v>
      </c>
      <c r="B77" s="20" t="s">
        <v>86</v>
      </c>
      <c r="C77" s="22" t="s">
        <v>131</v>
      </c>
      <c r="D77" s="22" t="s">
        <v>25</v>
      </c>
      <c r="E77" s="22" t="s">
        <v>26</v>
      </c>
      <c r="F77" s="19" t="s">
        <v>12</v>
      </c>
      <c r="G77" s="25">
        <v>0.03505787037037037</v>
      </c>
      <c r="H77" s="25">
        <v>0.02291666666666667</v>
      </c>
      <c r="I77" s="25">
        <f t="shared" si="2"/>
        <v>0.012141203703703703</v>
      </c>
      <c r="J77" s="6">
        <v>13</v>
      </c>
      <c r="K77" s="5"/>
    </row>
    <row r="78" spans="1:11" ht="12" customHeight="1">
      <c r="A78" s="20">
        <v>124</v>
      </c>
      <c r="B78" s="4" t="s">
        <v>86</v>
      </c>
      <c r="C78" s="20" t="s">
        <v>190</v>
      </c>
      <c r="D78" s="20" t="s">
        <v>25</v>
      </c>
      <c r="E78" s="20" t="s">
        <v>26</v>
      </c>
      <c r="F78" s="5" t="s">
        <v>16</v>
      </c>
      <c r="G78" s="25">
        <v>0</v>
      </c>
      <c r="H78" s="25">
        <v>0</v>
      </c>
      <c r="I78" s="9" t="s">
        <v>27</v>
      </c>
      <c r="J78" s="14"/>
      <c r="K78" s="6"/>
    </row>
    <row r="79" spans="3:11" s="18" customFormat="1" ht="12.75">
      <c r="C79" s="18" t="s">
        <v>18</v>
      </c>
      <c r="D79" s="42" t="s">
        <v>280</v>
      </c>
      <c r="E79" s="18" t="s">
        <v>283</v>
      </c>
      <c r="F79" s="27"/>
      <c r="G79" s="24"/>
      <c r="H79" s="24"/>
      <c r="I79" s="24"/>
      <c r="J79" s="43"/>
      <c r="K79" s="27"/>
    </row>
    <row r="80" spans="2:11" ht="12" customHeight="1">
      <c r="B80" s="1"/>
      <c r="D80" s="18"/>
      <c r="I80" s="8"/>
      <c r="K80" s="3"/>
    </row>
    <row r="81" ht="12" customHeight="1">
      <c r="C81" s="1" t="s">
        <v>269</v>
      </c>
    </row>
    <row r="82" spans="1:11" ht="24" customHeight="1">
      <c r="A82" s="30" t="s">
        <v>77</v>
      </c>
      <c r="B82" s="36" t="s">
        <v>264</v>
      </c>
      <c r="C82" s="19" t="s">
        <v>0</v>
      </c>
      <c r="D82" s="5" t="s">
        <v>1</v>
      </c>
      <c r="E82" s="20" t="s">
        <v>2</v>
      </c>
      <c r="F82" s="19" t="s">
        <v>3</v>
      </c>
      <c r="G82" s="25" t="s">
        <v>78</v>
      </c>
      <c r="H82" s="25" t="s">
        <v>19</v>
      </c>
      <c r="I82" s="25" t="s">
        <v>4</v>
      </c>
      <c r="J82" s="14" t="s">
        <v>5</v>
      </c>
      <c r="K82" s="5" t="s">
        <v>8</v>
      </c>
    </row>
    <row r="83" spans="1:11" ht="12" customHeight="1">
      <c r="A83" s="20">
        <v>177</v>
      </c>
      <c r="B83" s="4" t="s">
        <v>244</v>
      </c>
      <c r="C83" s="20" t="s">
        <v>64</v>
      </c>
      <c r="D83" s="20" t="s">
        <v>29</v>
      </c>
      <c r="E83" s="20" t="s">
        <v>30</v>
      </c>
      <c r="F83" s="5" t="s">
        <v>6</v>
      </c>
      <c r="G83" s="25">
        <v>0.004247685185185185</v>
      </c>
      <c r="H83" s="25">
        <v>0</v>
      </c>
      <c r="I83" s="25">
        <f>SUM(G83-H83)</f>
        <v>0.004247685185185185</v>
      </c>
      <c r="J83" s="14" t="s">
        <v>276</v>
      </c>
      <c r="K83" s="6"/>
    </row>
    <row r="84" spans="1:11" ht="12" customHeight="1">
      <c r="A84" s="20">
        <v>127</v>
      </c>
      <c r="B84" s="4" t="s">
        <v>88</v>
      </c>
      <c r="C84" s="20" t="s">
        <v>193</v>
      </c>
      <c r="D84" s="20" t="s">
        <v>25</v>
      </c>
      <c r="E84" s="20" t="s">
        <v>26</v>
      </c>
      <c r="F84" s="19">
        <v>3</v>
      </c>
      <c r="G84" s="25">
        <v>0.02935185185185185</v>
      </c>
      <c r="H84" s="25">
        <v>0.024305555555555556</v>
      </c>
      <c r="I84" s="25">
        <f>SUM(G84-H84)</f>
        <v>0.005046296296296295</v>
      </c>
      <c r="J84" s="6">
        <v>1</v>
      </c>
      <c r="K84" s="6"/>
    </row>
    <row r="85" spans="1:11" ht="12" customHeight="1">
      <c r="A85" s="20">
        <v>2</v>
      </c>
      <c r="B85" s="20" t="s">
        <v>88</v>
      </c>
      <c r="C85" s="20" t="s">
        <v>65</v>
      </c>
      <c r="D85" s="20" t="s">
        <v>29</v>
      </c>
      <c r="E85" s="20" t="s">
        <v>30</v>
      </c>
      <c r="F85" s="19">
        <v>2</v>
      </c>
      <c r="G85" s="25">
        <v>0</v>
      </c>
      <c r="H85" s="25">
        <v>0</v>
      </c>
      <c r="I85" s="25" t="s">
        <v>27</v>
      </c>
      <c r="J85" s="12"/>
      <c r="K85" s="7"/>
    </row>
    <row r="86" spans="1:11" ht="12" customHeight="1">
      <c r="A86" s="20">
        <v>199</v>
      </c>
      <c r="B86" s="4" t="s">
        <v>88</v>
      </c>
      <c r="C86" s="20" t="s">
        <v>260</v>
      </c>
      <c r="D86" s="20" t="s">
        <v>23</v>
      </c>
      <c r="E86" s="20" t="s">
        <v>24</v>
      </c>
      <c r="F86" s="19">
        <v>1</v>
      </c>
      <c r="G86" s="25">
        <v>0</v>
      </c>
      <c r="H86" s="25">
        <v>0</v>
      </c>
      <c r="I86" s="9" t="s">
        <v>27</v>
      </c>
      <c r="J86" s="14"/>
      <c r="K86" s="6"/>
    </row>
    <row r="87" spans="4:11" s="37" customFormat="1" ht="12.75">
      <c r="D87" s="41"/>
      <c r="F87" s="38"/>
      <c r="G87" s="39"/>
      <c r="H87" s="39"/>
      <c r="I87" s="39"/>
      <c r="J87" s="40"/>
      <c r="K87" s="38"/>
    </row>
    <row r="88" spans="2:11" ht="12" customHeight="1">
      <c r="B88" s="1"/>
      <c r="D88" s="18"/>
      <c r="I88" s="8"/>
      <c r="K88" s="3"/>
    </row>
    <row r="89" ht="12" customHeight="1">
      <c r="C89" s="1" t="s">
        <v>272</v>
      </c>
    </row>
    <row r="90" spans="1:11" ht="24" customHeight="1">
      <c r="A90" s="30" t="s">
        <v>77</v>
      </c>
      <c r="B90" s="36" t="s">
        <v>264</v>
      </c>
      <c r="C90" s="19" t="s">
        <v>0</v>
      </c>
      <c r="D90" s="5" t="s">
        <v>1</v>
      </c>
      <c r="E90" s="20" t="s">
        <v>2</v>
      </c>
      <c r="F90" s="19" t="s">
        <v>3</v>
      </c>
      <c r="G90" s="25" t="s">
        <v>78</v>
      </c>
      <c r="H90" s="25" t="s">
        <v>19</v>
      </c>
      <c r="I90" s="25" t="s">
        <v>4</v>
      </c>
      <c r="J90" s="14" t="s">
        <v>5</v>
      </c>
      <c r="K90" s="5" t="s">
        <v>8</v>
      </c>
    </row>
    <row r="91" spans="1:11" ht="12" customHeight="1">
      <c r="A91" s="20">
        <v>42</v>
      </c>
      <c r="B91" s="20" t="s">
        <v>92</v>
      </c>
      <c r="C91" s="35" t="s">
        <v>123</v>
      </c>
      <c r="D91" s="22" t="s">
        <v>25</v>
      </c>
      <c r="E91" s="22" t="s">
        <v>26</v>
      </c>
      <c r="F91" s="19">
        <v>2</v>
      </c>
      <c r="G91" s="25">
        <v>0.014166666666666666</v>
      </c>
      <c r="H91" s="25">
        <v>0.011111111111111112</v>
      </c>
      <c r="I91" s="25">
        <f aca="true" t="shared" si="3" ref="I91:I109">SUM(G91-H91)</f>
        <v>0.0030555555555555544</v>
      </c>
      <c r="J91" s="6">
        <v>1</v>
      </c>
      <c r="K91" s="7">
        <v>2</v>
      </c>
    </row>
    <row r="92" spans="1:11" ht="12" customHeight="1">
      <c r="A92" s="20">
        <v>16</v>
      </c>
      <c r="B92" s="20" t="s">
        <v>92</v>
      </c>
      <c r="C92" s="20" t="s">
        <v>47</v>
      </c>
      <c r="D92" s="20" t="s">
        <v>10</v>
      </c>
      <c r="E92" s="20" t="s">
        <v>7</v>
      </c>
      <c r="F92" s="19">
        <v>2</v>
      </c>
      <c r="G92" s="25">
        <v>0.01744212962962963</v>
      </c>
      <c r="H92" s="25">
        <v>0.01423611111111111</v>
      </c>
      <c r="I92" s="25">
        <f t="shared" si="3"/>
        <v>0.0032060185185185195</v>
      </c>
      <c r="J92" s="6">
        <v>2</v>
      </c>
      <c r="K92" s="7">
        <v>2</v>
      </c>
    </row>
    <row r="93" spans="1:11" ht="12" customHeight="1">
      <c r="A93" s="20">
        <v>41</v>
      </c>
      <c r="B93" s="21" t="s">
        <v>92</v>
      </c>
      <c r="C93" s="22" t="s">
        <v>122</v>
      </c>
      <c r="D93" s="22" t="s">
        <v>25</v>
      </c>
      <c r="E93" s="22" t="s">
        <v>26</v>
      </c>
      <c r="F93" s="19">
        <v>3</v>
      </c>
      <c r="G93" s="25">
        <v>0.012488425925925925</v>
      </c>
      <c r="H93" s="25">
        <v>0.009027777777777779</v>
      </c>
      <c r="I93" s="25">
        <f t="shared" si="3"/>
        <v>0.0034606481481481467</v>
      </c>
      <c r="J93" s="6">
        <v>3</v>
      </c>
      <c r="K93" s="7">
        <v>2</v>
      </c>
    </row>
    <row r="94" spans="1:11" ht="12" customHeight="1">
      <c r="A94" s="20">
        <v>10</v>
      </c>
      <c r="B94" s="20" t="s">
        <v>92</v>
      </c>
      <c r="C94" s="20" t="s">
        <v>21</v>
      </c>
      <c r="D94" s="20" t="s">
        <v>10</v>
      </c>
      <c r="E94" s="20" t="s">
        <v>7</v>
      </c>
      <c r="F94" s="19">
        <v>1</v>
      </c>
      <c r="G94" s="25">
        <v>0.008657407407407407</v>
      </c>
      <c r="H94" s="25">
        <v>0.004861111111111111</v>
      </c>
      <c r="I94" s="25">
        <f t="shared" si="3"/>
        <v>0.003796296296296296</v>
      </c>
      <c r="J94" s="6">
        <v>4</v>
      </c>
      <c r="K94" s="7">
        <v>3</v>
      </c>
    </row>
    <row r="95" spans="1:11" ht="12" customHeight="1">
      <c r="A95" s="20">
        <v>158</v>
      </c>
      <c r="B95" s="4" t="s">
        <v>92</v>
      </c>
      <c r="C95" s="17" t="s">
        <v>223</v>
      </c>
      <c r="D95" s="20" t="s">
        <v>219</v>
      </c>
      <c r="E95" s="20" t="s">
        <v>220</v>
      </c>
      <c r="F95" s="19">
        <v>2</v>
      </c>
      <c r="G95" s="25">
        <v>0.004594907407407408</v>
      </c>
      <c r="H95" s="25">
        <v>0.0006944444444444445</v>
      </c>
      <c r="I95" s="25">
        <f t="shared" si="3"/>
        <v>0.003900462962962963</v>
      </c>
      <c r="J95" s="6">
        <v>5</v>
      </c>
      <c r="K95" s="6">
        <v>3</v>
      </c>
    </row>
    <row r="96" spans="1:11" ht="12" customHeight="1">
      <c r="A96" s="20">
        <v>155</v>
      </c>
      <c r="B96" s="4" t="s">
        <v>92</v>
      </c>
      <c r="C96" s="17" t="s">
        <v>218</v>
      </c>
      <c r="D96" s="20" t="s">
        <v>219</v>
      </c>
      <c r="E96" s="20" t="s">
        <v>220</v>
      </c>
      <c r="F96" s="5" t="s">
        <v>9</v>
      </c>
      <c r="G96" s="25">
        <v>0.006712962962962962</v>
      </c>
      <c r="H96" s="25">
        <v>0.002777777777777778</v>
      </c>
      <c r="I96" s="25">
        <f t="shared" si="3"/>
        <v>0.003935185185185184</v>
      </c>
      <c r="J96" s="6">
        <v>6</v>
      </c>
      <c r="K96" s="6">
        <v>3</v>
      </c>
    </row>
    <row r="97" spans="1:11" ht="12" customHeight="1">
      <c r="A97" s="20">
        <v>190</v>
      </c>
      <c r="B97" s="4" t="s">
        <v>92</v>
      </c>
      <c r="C97" s="20" t="s">
        <v>255</v>
      </c>
      <c r="D97" s="20" t="s">
        <v>10</v>
      </c>
      <c r="E97" s="20" t="s">
        <v>7</v>
      </c>
      <c r="F97" s="5" t="s">
        <v>16</v>
      </c>
      <c r="G97" s="25">
        <v>0.004016203703703703</v>
      </c>
      <c r="H97" s="25">
        <v>0</v>
      </c>
      <c r="I97" s="25">
        <f t="shared" si="3"/>
        <v>0.004016203703703703</v>
      </c>
      <c r="J97" s="6">
        <v>7</v>
      </c>
      <c r="K97" s="6">
        <v>3</v>
      </c>
    </row>
    <row r="98" spans="1:11" ht="12" customHeight="1">
      <c r="A98" s="20">
        <v>38</v>
      </c>
      <c r="B98" s="20" t="s">
        <v>92</v>
      </c>
      <c r="C98" s="20" t="s">
        <v>119</v>
      </c>
      <c r="D98" s="20" t="s">
        <v>14</v>
      </c>
      <c r="E98" s="20" t="s">
        <v>15</v>
      </c>
      <c r="F98" s="19">
        <v>3</v>
      </c>
      <c r="G98" s="25">
        <v>0.012372685185185186</v>
      </c>
      <c r="H98" s="25">
        <v>0.008333333333333333</v>
      </c>
      <c r="I98" s="25">
        <f t="shared" si="3"/>
        <v>0.004039351851851853</v>
      </c>
      <c r="J98" s="6">
        <v>8</v>
      </c>
      <c r="K98" s="7">
        <v>3</v>
      </c>
    </row>
    <row r="99" spans="1:11" ht="12" customHeight="1">
      <c r="A99" s="20">
        <v>96</v>
      </c>
      <c r="B99" s="4" t="s">
        <v>92</v>
      </c>
      <c r="C99" s="20" t="s">
        <v>48</v>
      </c>
      <c r="D99" s="20" t="s">
        <v>10</v>
      </c>
      <c r="E99" s="20" t="s">
        <v>7</v>
      </c>
      <c r="F99" s="19">
        <v>2</v>
      </c>
      <c r="G99" s="25">
        <v>0.017951388888888888</v>
      </c>
      <c r="H99" s="25">
        <v>0.013888888888888888</v>
      </c>
      <c r="I99" s="25">
        <f t="shared" si="3"/>
        <v>0.0040625</v>
      </c>
      <c r="J99" s="6">
        <v>9</v>
      </c>
      <c r="K99" s="6">
        <v>3</v>
      </c>
    </row>
    <row r="100" spans="1:11" ht="12" customHeight="1">
      <c r="A100" s="20">
        <v>14</v>
      </c>
      <c r="B100" s="20" t="s">
        <v>92</v>
      </c>
      <c r="C100" s="20" t="s">
        <v>20</v>
      </c>
      <c r="D100" s="20" t="s">
        <v>10</v>
      </c>
      <c r="E100" s="20" t="s">
        <v>7</v>
      </c>
      <c r="F100" s="19">
        <v>2</v>
      </c>
      <c r="G100" s="25">
        <v>0.012256944444444444</v>
      </c>
      <c r="H100" s="25">
        <v>0.007986111111111112</v>
      </c>
      <c r="I100" s="25">
        <f t="shared" si="3"/>
        <v>0.004270833333333331</v>
      </c>
      <c r="J100" s="6">
        <v>10</v>
      </c>
      <c r="K100" s="7"/>
    </row>
    <row r="101" spans="1:11" ht="12" customHeight="1">
      <c r="A101" s="20">
        <v>37</v>
      </c>
      <c r="B101" s="20" t="s">
        <v>92</v>
      </c>
      <c r="C101" s="20" t="s">
        <v>118</v>
      </c>
      <c r="D101" s="20" t="s">
        <v>14</v>
      </c>
      <c r="E101" s="20" t="s">
        <v>15</v>
      </c>
      <c r="F101" s="19">
        <v>2</v>
      </c>
      <c r="G101" s="25">
        <v>0.014155092592592592</v>
      </c>
      <c r="H101" s="25">
        <v>0.009722222222222222</v>
      </c>
      <c r="I101" s="25">
        <f t="shared" si="3"/>
        <v>0.00443287037037037</v>
      </c>
      <c r="J101" s="6">
        <v>11</v>
      </c>
      <c r="K101" s="7"/>
    </row>
    <row r="102" spans="1:11" ht="12" customHeight="1">
      <c r="A102" s="20">
        <v>8</v>
      </c>
      <c r="B102" s="20" t="s">
        <v>92</v>
      </c>
      <c r="C102" s="20" t="s">
        <v>63</v>
      </c>
      <c r="D102" s="20" t="s">
        <v>49</v>
      </c>
      <c r="E102" s="20" t="s">
        <v>50</v>
      </c>
      <c r="F102" s="19">
        <v>3</v>
      </c>
      <c r="G102" s="25">
        <v>0.01636574074074074</v>
      </c>
      <c r="H102" s="25">
        <v>0.011805555555555555</v>
      </c>
      <c r="I102" s="25">
        <f t="shared" si="3"/>
        <v>0.0045601851851851845</v>
      </c>
      <c r="J102" s="6">
        <v>12</v>
      </c>
      <c r="K102" s="7"/>
    </row>
    <row r="103" spans="1:11" ht="12" customHeight="1">
      <c r="A103" s="20">
        <v>99</v>
      </c>
      <c r="B103" s="4" t="s">
        <v>92</v>
      </c>
      <c r="C103" s="20" t="s">
        <v>164</v>
      </c>
      <c r="D103" s="20" t="s">
        <v>165</v>
      </c>
      <c r="E103" s="20" t="s">
        <v>166</v>
      </c>
      <c r="F103" s="5" t="s">
        <v>16</v>
      </c>
      <c r="G103" s="25">
        <v>0.006990740740740741</v>
      </c>
      <c r="H103" s="25">
        <v>0.0020833333333333333</v>
      </c>
      <c r="I103" s="25">
        <f t="shared" si="3"/>
        <v>0.004907407407407407</v>
      </c>
      <c r="J103" s="6">
        <v>13</v>
      </c>
      <c r="K103" s="6"/>
    </row>
    <row r="104" spans="1:11" ht="12" customHeight="1">
      <c r="A104" s="20">
        <v>7</v>
      </c>
      <c r="B104" s="20" t="s">
        <v>92</v>
      </c>
      <c r="C104" s="20" t="s">
        <v>91</v>
      </c>
      <c r="D104" s="20" t="s">
        <v>49</v>
      </c>
      <c r="E104" s="20" t="s">
        <v>50</v>
      </c>
      <c r="F104" s="19">
        <v>3</v>
      </c>
      <c r="G104" s="25">
        <v>0.00650462962962963</v>
      </c>
      <c r="H104" s="25">
        <v>0.001388888888888889</v>
      </c>
      <c r="I104" s="25">
        <f t="shared" si="3"/>
        <v>0.005115740740740741</v>
      </c>
      <c r="J104" s="6">
        <v>14</v>
      </c>
      <c r="K104" s="7"/>
    </row>
    <row r="105" spans="1:11" ht="12" customHeight="1">
      <c r="A105" s="20">
        <v>120</v>
      </c>
      <c r="B105" s="4" t="s">
        <v>92</v>
      </c>
      <c r="C105" s="20" t="s">
        <v>187</v>
      </c>
      <c r="D105" s="17" t="s">
        <v>95</v>
      </c>
      <c r="E105" s="20" t="s">
        <v>96</v>
      </c>
      <c r="F105" s="5" t="s">
        <v>12</v>
      </c>
      <c r="G105" s="25">
        <v>0.019224537037037037</v>
      </c>
      <c r="H105" s="25">
        <v>0.013194444444444444</v>
      </c>
      <c r="I105" s="25">
        <f t="shared" si="3"/>
        <v>0.006030092592592592</v>
      </c>
      <c r="J105" s="6">
        <v>15</v>
      </c>
      <c r="K105" s="6"/>
    </row>
    <row r="106" spans="1:11" ht="12" customHeight="1">
      <c r="A106" s="20">
        <v>93</v>
      </c>
      <c r="B106" s="4" t="s">
        <v>92</v>
      </c>
      <c r="C106" s="17" t="s">
        <v>159</v>
      </c>
      <c r="D106" s="20" t="s">
        <v>151</v>
      </c>
      <c r="E106" s="20" t="s">
        <v>152</v>
      </c>
      <c r="F106" s="5" t="s">
        <v>16</v>
      </c>
      <c r="G106" s="25">
        <v>0.011562499999999998</v>
      </c>
      <c r="H106" s="25">
        <v>0.004166666666666667</v>
      </c>
      <c r="I106" s="25">
        <f t="shared" si="3"/>
        <v>0.0073958333333333315</v>
      </c>
      <c r="J106" s="6">
        <v>16</v>
      </c>
      <c r="K106" s="6"/>
    </row>
    <row r="107" spans="1:12" ht="12" customHeight="1">
      <c r="A107" s="20">
        <v>13</v>
      </c>
      <c r="B107" s="20" t="s">
        <v>92</v>
      </c>
      <c r="C107" s="23" t="s">
        <v>97</v>
      </c>
      <c r="D107" s="23" t="s">
        <v>95</v>
      </c>
      <c r="E107" s="21" t="s">
        <v>96</v>
      </c>
      <c r="F107" s="28" t="s">
        <v>16</v>
      </c>
      <c r="G107" s="26">
        <v>0.011342592592592592</v>
      </c>
      <c r="H107" s="26">
        <v>0.0038194444444444443</v>
      </c>
      <c r="I107" s="26">
        <f t="shared" si="3"/>
        <v>0.007523148148148147</v>
      </c>
      <c r="J107" s="6">
        <v>17</v>
      </c>
      <c r="K107" s="7"/>
      <c r="L107" s="10"/>
    </row>
    <row r="108" spans="1:11" ht="12" customHeight="1">
      <c r="A108" s="20">
        <v>100</v>
      </c>
      <c r="B108" s="4" t="s">
        <v>92</v>
      </c>
      <c r="C108" s="20" t="s">
        <v>167</v>
      </c>
      <c r="D108" s="20" t="s">
        <v>165</v>
      </c>
      <c r="E108" s="20" t="s">
        <v>166</v>
      </c>
      <c r="F108" s="19" t="s">
        <v>11</v>
      </c>
      <c r="G108" s="25">
        <v>0.014953703703703705</v>
      </c>
      <c r="H108" s="25">
        <v>0.0062499999999999995</v>
      </c>
      <c r="I108" s="25">
        <f t="shared" si="3"/>
        <v>0.008703703703703707</v>
      </c>
      <c r="J108" s="6">
        <v>18</v>
      </c>
      <c r="K108" s="6"/>
    </row>
    <row r="109" spans="1:11" ht="12" customHeight="1">
      <c r="A109" s="20">
        <v>153</v>
      </c>
      <c r="B109" s="4" t="s">
        <v>92</v>
      </c>
      <c r="C109" s="20" t="s">
        <v>215</v>
      </c>
      <c r="D109" s="20" t="s">
        <v>10</v>
      </c>
      <c r="E109" s="20" t="s">
        <v>7</v>
      </c>
      <c r="F109" s="19" t="s">
        <v>11</v>
      </c>
      <c r="G109" s="25">
        <v>0.019421296296296294</v>
      </c>
      <c r="H109" s="25">
        <v>0.010416666666666666</v>
      </c>
      <c r="I109" s="25">
        <f t="shared" si="3"/>
        <v>0.009004629629629628</v>
      </c>
      <c r="J109" s="6">
        <v>19</v>
      </c>
      <c r="K109" s="6"/>
    </row>
    <row r="110" spans="3:11" s="18" customFormat="1" ht="12.75">
      <c r="C110" s="18" t="s">
        <v>18</v>
      </c>
      <c r="D110" s="42" t="s">
        <v>284</v>
      </c>
      <c r="E110" s="1" t="s">
        <v>285</v>
      </c>
      <c r="F110" s="27"/>
      <c r="G110" s="24"/>
      <c r="H110" s="24"/>
      <c r="I110" s="24"/>
      <c r="J110" s="43"/>
      <c r="K110" s="27"/>
    </row>
    <row r="111" spans="4:11" s="37" customFormat="1" ht="12" customHeight="1">
      <c r="D111" s="41"/>
      <c r="F111" s="38"/>
      <c r="G111" s="39"/>
      <c r="H111" s="39"/>
      <c r="I111" s="39"/>
      <c r="J111" s="40"/>
      <c r="K111" s="38"/>
    </row>
    <row r="112" ht="12" customHeight="1">
      <c r="C112" s="1" t="s">
        <v>273</v>
      </c>
    </row>
    <row r="113" spans="1:11" ht="24" customHeight="1">
      <c r="A113" s="30" t="s">
        <v>77</v>
      </c>
      <c r="B113" s="36" t="s">
        <v>264</v>
      </c>
      <c r="C113" s="19" t="s">
        <v>0</v>
      </c>
      <c r="D113" s="5" t="s">
        <v>1</v>
      </c>
      <c r="E113" s="20" t="s">
        <v>2</v>
      </c>
      <c r="F113" s="19" t="s">
        <v>3</v>
      </c>
      <c r="G113" s="25" t="s">
        <v>78</v>
      </c>
      <c r="H113" s="25" t="s">
        <v>19</v>
      </c>
      <c r="I113" s="25" t="s">
        <v>4</v>
      </c>
      <c r="J113" s="14" t="s">
        <v>5</v>
      </c>
      <c r="K113" s="5" t="s">
        <v>8</v>
      </c>
    </row>
    <row r="114" spans="1:11" ht="12" customHeight="1">
      <c r="A114" s="20">
        <v>1</v>
      </c>
      <c r="B114" s="20" t="s">
        <v>85</v>
      </c>
      <c r="C114" s="20" t="s">
        <v>28</v>
      </c>
      <c r="D114" s="20" t="s">
        <v>29</v>
      </c>
      <c r="E114" s="20" t="s">
        <v>30</v>
      </c>
      <c r="F114" s="19" t="s">
        <v>6</v>
      </c>
      <c r="G114" s="25">
        <v>0.017314814814814814</v>
      </c>
      <c r="H114" s="25">
        <v>0.014583333333333332</v>
      </c>
      <c r="I114" s="25">
        <f aca="true" t="shared" si="4" ref="I114:I123">SUM(G114-H114)</f>
        <v>0.0027314814814814823</v>
      </c>
      <c r="J114" s="6">
        <v>1</v>
      </c>
      <c r="K114" s="7">
        <v>2</v>
      </c>
    </row>
    <row r="115" spans="1:11" ht="12" customHeight="1">
      <c r="A115" s="20">
        <v>98</v>
      </c>
      <c r="B115" s="4" t="s">
        <v>89</v>
      </c>
      <c r="C115" s="20" t="s">
        <v>163</v>
      </c>
      <c r="D115" s="20" t="s">
        <v>29</v>
      </c>
      <c r="E115" s="20" t="s">
        <v>30</v>
      </c>
      <c r="F115" s="19">
        <v>2</v>
      </c>
      <c r="G115" s="25">
        <v>0.01542824074074074</v>
      </c>
      <c r="H115" s="25">
        <v>0.012499999999999999</v>
      </c>
      <c r="I115" s="25">
        <f t="shared" si="4"/>
        <v>0.0029282407407407417</v>
      </c>
      <c r="J115" s="6" t="s">
        <v>276</v>
      </c>
      <c r="K115" s="6"/>
    </row>
    <row r="116" spans="1:11" ht="12" customHeight="1">
      <c r="A116" s="20">
        <v>5</v>
      </c>
      <c r="B116" s="20" t="s">
        <v>89</v>
      </c>
      <c r="C116" s="20" t="s">
        <v>45</v>
      </c>
      <c r="D116" s="20" t="s">
        <v>23</v>
      </c>
      <c r="E116" s="20" t="s">
        <v>24</v>
      </c>
      <c r="F116" s="19" t="s">
        <v>6</v>
      </c>
      <c r="G116" s="25">
        <v>0.002962962962962963</v>
      </c>
      <c r="H116" s="25">
        <v>0</v>
      </c>
      <c r="I116" s="25">
        <f t="shared" si="4"/>
        <v>0.002962962962962963</v>
      </c>
      <c r="J116" s="6" t="s">
        <v>276</v>
      </c>
      <c r="K116" s="7"/>
    </row>
    <row r="117" spans="1:11" ht="12" customHeight="1">
      <c r="A117" s="20">
        <v>11</v>
      </c>
      <c r="B117" s="20" t="s">
        <v>85</v>
      </c>
      <c r="C117" s="20" t="s">
        <v>17</v>
      </c>
      <c r="D117" s="20" t="s">
        <v>10</v>
      </c>
      <c r="E117" s="20" t="s">
        <v>31</v>
      </c>
      <c r="F117" s="19" t="s">
        <v>6</v>
      </c>
      <c r="G117" s="25">
        <v>0.00644675925925926</v>
      </c>
      <c r="H117" s="25">
        <v>0.003472222222222222</v>
      </c>
      <c r="I117" s="25">
        <f t="shared" si="4"/>
        <v>0.0029745370370370377</v>
      </c>
      <c r="J117" s="6">
        <v>2</v>
      </c>
      <c r="K117" s="7">
        <v>2</v>
      </c>
    </row>
    <row r="118" spans="1:11" ht="12" customHeight="1">
      <c r="A118" s="20">
        <v>17</v>
      </c>
      <c r="B118" s="20" t="s">
        <v>85</v>
      </c>
      <c r="C118" s="20" t="s">
        <v>46</v>
      </c>
      <c r="D118" s="20" t="s">
        <v>10</v>
      </c>
      <c r="E118" s="20" t="s">
        <v>7</v>
      </c>
      <c r="F118" s="19">
        <v>1</v>
      </c>
      <c r="G118" s="25">
        <v>0.015416666666666667</v>
      </c>
      <c r="H118" s="25">
        <v>0.012152777777777778</v>
      </c>
      <c r="I118" s="25">
        <f t="shared" si="4"/>
        <v>0.003263888888888889</v>
      </c>
      <c r="J118" s="6">
        <v>3</v>
      </c>
      <c r="K118" s="7">
        <v>2</v>
      </c>
    </row>
    <row r="119" spans="1:11" ht="12" customHeight="1">
      <c r="A119" s="20">
        <v>43</v>
      </c>
      <c r="B119" s="20" t="s">
        <v>85</v>
      </c>
      <c r="C119" s="22" t="s">
        <v>124</v>
      </c>
      <c r="D119" s="22" t="s">
        <v>25</v>
      </c>
      <c r="E119" s="22" t="s">
        <v>26</v>
      </c>
      <c r="F119" s="19">
        <v>1</v>
      </c>
      <c r="G119" s="25">
        <v>0.019988425925925927</v>
      </c>
      <c r="H119" s="25">
        <v>0.015972222222222224</v>
      </c>
      <c r="I119" s="25">
        <f t="shared" si="4"/>
        <v>0.004016203703703702</v>
      </c>
      <c r="J119" s="6">
        <v>4</v>
      </c>
      <c r="K119" s="7">
        <v>3</v>
      </c>
    </row>
    <row r="120" spans="1:11" ht="12" customHeight="1">
      <c r="A120" s="20">
        <v>72</v>
      </c>
      <c r="B120" s="4" t="s">
        <v>89</v>
      </c>
      <c r="C120" s="20" t="s">
        <v>144</v>
      </c>
      <c r="D120" s="20" t="s">
        <v>10</v>
      </c>
      <c r="E120" s="20" t="s">
        <v>7</v>
      </c>
      <c r="F120" s="19">
        <v>2</v>
      </c>
      <c r="G120" s="25">
        <v>0.011122685185185185</v>
      </c>
      <c r="H120" s="25">
        <v>0.006944444444444444</v>
      </c>
      <c r="I120" s="25">
        <f t="shared" si="4"/>
        <v>0.004178240740740741</v>
      </c>
      <c r="J120" s="6" t="s">
        <v>276</v>
      </c>
      <c r="K120" s="5"/>
    </row>
    <row r="121" spans="1:11" ht="12" customHeight="1">
      <c r="A121" s="20">
        <v>159</v>
      </c>
      <c r="B121" s="4" t="s">
        <v>85</v>
      </c>
      <c r="C121" s="17" t="s">
        <v>224</v>
      </c>
      <c r="D121" s="20" t="s">
        <v>219</v>
      </c>
      <c r="E121" s="20" t="s">
        <v>220</v>
      </c>
      <c r="F121" s="5" t="s">
        <v>9</v>
      </c>
      <c r="G121" s="25">
        <v>0.019710648148148147</v>
      </c>
      <c r="H121" s="25">
        <v>0.015277777777777777</v>
      </c>
      <c r="I121" s="25">
        <f t="shared" si="4"/>
        <v>0.00443287037037037</v>
      </c>
      <c r="J121" s="6">
        <v>6</v>
      </c>
      <c r="K121" s="6"/>
    </row>
    <row r="122" spans="1:11" ht="12" customHeight="1">
      <c r="A122" s="20">
        <v>9</v>
      </c>
      <c r="B122" s="20" t="s">
        <v>85</v>
      </c>
      <c r="C122" s="20" t="s">
        <v>93</v>
      </c>
      <c r="D122" s="20" t="s">
        <v>10</v>
      </c>
      <c r="E122" s="20" t="s">
        <v>7</v>
      </c>
      <c r="F122" s="19">
        <v>1</v>
      </c>
      <c r="G122" s="25">
        <v>0.01230324074074074</v>
      </c>
      <c r="H122" s="25">
        <v>0.007638888888888889</v>
      </c>
      <c r="I122" s="25">
        <f t="shared" si="4"/>
        <v>0.004664351851851851</v>
      </c>
      <c r="J122" s="6">
        <v>7</v>
      </c>
      <c r="K122" s="7"/>
    </row>
    <row r="123" spans="1:11" ht="12" customHeight="1">
      <c r="A123" s="20">
        <v>157</v>
      </c>
      <c r="B123" s="4" t="s">
        <v>85</v>
      </c>
      <c r="C123" s="20" t="s">
        <v>222</v>
      </c>
      <c r="D123" s="20" t="s">
        <v>219</v>
      </c>
      <c r="E123" s="20" t="s">
        <v>220</v>
      </c>
      <c r="F123" s="5" t="s">
        <v>12</v>
      </c>
      <c r="G123" s="25">
        <v>0.011539351851851851</v>
      </c>
      <c r="H123" s="25">
        <v>0.005555555555555556</v>
      </c>
      <c r="I123" s="25">
        <f t="shared" si="4"/>
        <v>0.005983796296296295</v>
      </c>
      <c r="J123" s="6">
        <v>8</v>
      </c>
      <c r="K123" s="6"/>
    </row>
    <row r="124" spans="3:11" s="18" customFormat="1" ht="12.75">
      <c r="C124" s="18" t="s">
        <v>18</v>
      </c>
      <c r="D124" s="10" t="s">
        <v>286</v>
      </c>
      <c r="E124" s="1" t="s">
        <v>287</v>
      </c>
      <c r="F124" s="27"/>
      <c r="G124" s="24"/>
      <c r="H124" s="24"/>
      <c r="I124" s="24"/>
      <c r="J124" s="43"/>
      <c r="K124" s="27"/>
    </row>
    <row r="125" spans="4:11" s="37" customFormat="1" ht="12.75">
      <c r="D125" s="41"/>
      <c r="F125" s="38"/>
      <c r="G125" s="39"/>
      <c r="H125" s="39"/>
      <c r="I125" s="39"/>
      <c r="J125" s="40"/>
      <c r="K125" s="38"/>
    </row>
    <row r="126" ht="12" customHeight="1">
      <c r="C126" s="1" t="s">
        <v>270</v>
      </c>
    </row>
    <row r="127" spans="1:11" ht="25.5">
      <c r="A127" s="30" t="s">
        <v>77</v>
      </c>
      <c r="B127" s="36" t="s">
        <v>264</v>
      </c>
      <c r="C127" s="19" t="s">
        <v>0</v>
      </c>
      <c r="D127" s="5" t="s">
        <v>1</v>
      </c>
      <c r="E127" s="20" t="s">
        <v>2</v>
      </c>
      <c r="F127" s="19" t="s">
        <v>3</v>
      </c>
      <c r="G127" s="25" t="s">
        <v>78</v>
      </c>
      <c r="H127" s="25" t="s">
        <v>19</v>
      </c>
      <c r="I127" s="25" t="s">
        <v>4</v>
      </c>
      <c r="J127" s="14" t="s">
        <v>5</v>
      </c>
      <c r="K127" s="5" t="s">
        <v>8</v>
      </c>
    </row>
    <row r="128" spans="1:12" ht="12" customHeight="1">
      <c r="A128" s="20">
        <v>105</v>
      </c>
      <c r="B128" s="4" t="s">
        <v>103</v>
      </c>
      <c r="C128" s="20" t="s">
        <v>72</v>
      </c>
      <c r="D128" s="20" t="s">
        <v>165</v>
      </c>
      <c r="E128" s="20" t="s">
        <v>168</v>
      </c>
      <c r="F128" s="5" t="s">
        <v>16</v>
      </c>
      <c r="G128" s="25">
        <v>0.0705324074074074</v>
      </c>
      <c r="H128" s="25">
        <v>0.06736111111111111</v>
      </c>
      <c r="I128" s="25">
        <f aca="true" t="shared" si="5" ref="I128:I159">SUM(G128-H128)</f>
        <v>0.003171296296296297</v>
      </c>
      <c r="J128" s="6">
        <v>1</v>
      </c>
      <c r="K128" s="5" t="s">
        <v>12</v>
      </c>
      <c r="L128" s="1" t="s">
        <v>277</v>
      </c>
    </row>
    <row r="129" spans="1:11" ht="12" customHeight="1">
      <c r="A129" s="20">
        <v>118</v>
      </c>
      <c r="B129" s="4" t="s">
        <v>103</v>
      </c>
      <c r="C129" s="20" t="s">
        <v>185</v>
      </c>
      <c r="D129" s="17" t="s">
        <v>95</v>
      </c>
      <c r="E129" s="20" t="s">
        <v>96</v>
      </c>
      <c r="F129" s="5" t="s">
        <v>12</v>
      </c>
      <c r="G129" s="25">
        <v>0.07453703703703704</v>
      </c>
      <c r="H129" s="25">
        <v>0.07083333333333333</v>
      </c>
      <c r="I129" s="25">
        <f t="shared" si="5"/>
        <v>0.003703703703703709</v>
      </c>
      <c r="J129" s="6">
        <v>2</v>
      </c>
      <c r="K129" s="5" t="s">
        <v>16</v>
      </c>
    </row>
    <row r="130" spans="1:11" ht="12" customHeight="1">
      <c r="A130" s="20">
        <v>31</v>
      </c>
      <c r="B130" s="20" t="s">
        <v>103</v>
      </c>
      <c r="C130" s="20" t="s">
        <v>114</v>
      </c>
      <c r="D130" s="20" t="s">
        <v>14</v>
      </c>
      <c r="E130" s="20" t="s">
        <v>15</v>
      </c>
      <c r="F130" s="19" t="s">
        <v>11</v>
      </c>
      <c r="G130" s="25">
        <v>0.06002314814814815</v>
      </c>
      <c r="H130" s="25">
        <v>0.05625</v>
      </c>
      <c r="I130" s="25">
        <f t="shared" si="5"/>
        <v>0.0037731481481481505</v>
      </c>
      <c r="J130" s="6">
        <v>3</v>
      </c>
      <c r="K130" s="5" t="s">
        <v>16</v>
      </c>
    </row>
    <row r="131" spans="1:11" ht="12" customHeight="1">
      <c r="A131" s="20">
        <v>166</v>
      </c>
      <c r="B131" s="4" t="s">
        <v>103</v>
      </c>
      <c r="C131" s="20" t="s">
        <v>233</v>
      </c>
      <c r="D131" s="20" t="s">
        <v>226</v>
      </c>
      <c r="E131" s="20" t="s">
        <v>227</v>
      </c>
      <c r="F131" s="19" t="s">
        <v>11</v>
      </c>
      <c r="G131" s="25">
        <v>0.0741898148148148</v>
      </c>
      <c r="H131" s="25">
        <v>0.07013888888888889</v>
      </c>
      <c r="I131" s="25">
        <f t="shared" si="5"/>
        <v>0.004050925925925916</v>
      </c>
      <c r="J131" s="6">
        <v>4</v>
      </c>
      <c r="K131" s="5" t="s">
        <v>16</v>
      </c>
    </row>
    <row r="132" spans="1:11" ht="12" customHeight="1">
      <c r="A132" s="20">
        <v>25</v>
      </c>
      <c r="B132" s="20" t="s">
        <v>103</v>
      </c>
      <c r="C132" s="20" t="s">
        <v>108</v>
      </c>
      <c r="D132" s="20" t="s">
        <v>14</v>
      </c>
      <c r="E132" s="20" t="s">
        <v>15</v>
      </c>
      <c r="F132" s="19" t="s">
        <v>11</v>
      </c>
      <c r="G132" s="25">
        <v>0.07563657407407408</v>
      </c>
      <c r="H132" s="25">
        <v>0.07152777777777779</v>
      </c>
      <c r="I132" s="25">
        <f t="shared" si="5"/>
        <v>0.004108796296296291</v>
      </c>
      <c r="J132" s="6">
        <v>5</v>
      </c>
      <c r="K132" s="5" t="s">
        <v>16</v>
      </c>
    </row>
    <row r="133" spans="1:11" ht="12" customHeight="1">
      <c r="A133" s="20">
        <v>48</v>
      </c>
      <c r="B133" s="20" t="s">
        <v>103</v>
      </c>
      <c r="C133" s="22" t="s">
        <v>127</v>
      </c>
      <c r="D133" s="22" t="s">
        <v>25</v>
      </c>
      <c r="E133" s="22" t="s">
        <v>26</v>
      </c>
      <c r="F133" s="19" t="s">
        <v>16</v>
      </c>
      <c r="G133" s="25">
        <v>0.04303240740740741</v>
      </c>
      <c r="H133" s="25">
        <v>0.03888888888888889</v>
      </c>
      <c r="I133" s="25">
        <f t="shared" si="5"/>
        <v>0.004143518518518519</v>
      </c>
      <c r="J133" s="6">
        <v>6</v>
      </c>
      <c r="K133" s="5" t="s">
        <v>16</v>
      </c>
    </row>
    <row r="134" spans="1:11" ht="12" customHeight="1">
      <c r="A134" s="20">
        <v>40</v>
      </c>
      <c r="B134" s="20" t="s">
        <v>103</v>
      </c>
      <c r="C134" s="20" t="s">
        <v>121</v>
      </c>
      <c r="D134" s="20" t="s">
        <v>14</v>
      </c>
      <c r="E134" s="20" t="s">
        <v>15</v>
      </c>
      <c r="F134" s="19" t="s">
        <v>11</v>
      </c>
      <c r="G134" s="25">
        <v>0.05484953703703704</v>
      </c>
      <c r="H134" s="25">
        <v>0.05069444444444445</v>
      </c>
      <c r="I134" s="25">
        <f t="shared" si="5"/>
        <v>0.004155092592592585</v>
      </c>
      <c r="J134" s="6">
        <v>7</v>
      </c>
      <c r="K134" s="5" t="s">
        <v>16</v>
      </c>
    </row>
    <row r="135" spans="1:11" ht="12" customHeight="1">
      <c r="A135" s="20">
        <v>39</v>
      </c>
      <c r="B135" s="20" t="s">
        <v>103</v>
      </c>
      <c r="C135" s="20" t="s">
        <v>120</v>
      </c>
      <c r="D135" s="20" t="s">
        <v>14</v>
      </c>
      <c r="E135" s="20" t="s">
        <v>15</v>
      </c>
      <c r="F135" s="19" t="s">
        <v>16</v>
      </c>
      <c r="G135" s="25">
        <v>0.06744212962962963</v>
      </c>
      <c r="H135" s="25">
        <v>0.06319444444444444</v>
      </c>
      <c r="I135" s="25">
        <f t="shared" si="5"/>
        <v>0.004247685185185188</v>
      </c>
      <c r="J135" s="6">
        <v>8</v>
      </c>
      <c r="K135" s="7"/>
    </row>
    <row r="136" spans="1:11" ht="12" customHeight="1">
      <c r="A136" s="20">
        <v>23</v>
      </c>
      <c r="B136" s="20" t="s">
        <v>103</v>
      </c>
      <c r="C136" s="20" t="s">
        <v>104</v>
      </c>
      <c r="D136" s="20" t="s">
        <v>14</v>
      </c>
      <c r="E136" s="20" t="s">
        <v>15</v>
      </c>
      <c r="F136" s="19" t="s">
        <v>16</v>
      </c>
      <c r="G136" s="25">
        <v>0.04802083333333334</v>
      </c>
      <c r="H136" s="25">
        <v>0.043750000000000004</v>
      </c>
      <c r="I136" s="25">
        <f t="shared" si="5"/>
        <v>0.004270833333333335</v>
      </c>
      <c r="J136" s="6">
        <v>9</v>
      </c>
      <c r="K136" s="7"/>
    </row>
    <row r="137" spans="1:11" ht="12" customHeight="1">
      <c r="A137" s="20">
        <v>61</v>
      </c>
      <c r="B137" s="20" t="s">
        <v>103</v>
      </c>
      <c r="C137" s="22" t="s">
        <v>33</v>
      </c>
      <c r="D137" s="22" t="s">
        <v>25</v>
      </c>
      <c r="E137" s="22" t="s">
        <v>26</v>
      </c>
      <c r="F137" s="19" t="s">
        <v>12</v>
      </c>
      <c r="G137" s="25">
        <v>0.0690162037037037</v>
      </c>
      <c r="H137" s="25">
        <v>0.06458333333333334</v>
      </c>
      <c r="I137" s="25">
        <f t="shared" si="5"/>
        <v>0.004432870370370365</v>
      </c>
      <c r="J137" s="6">
        <v>10</v>
      </c>
      <c r="K137" s="6"/>
    </row>
    <row r="138" spans="1:11" ht="12" customHeight="1">
      <c r="A138" s="20">
        <v>139</v>
      </c>
      <c r="B138" s="4" t="s">
        <v>103</v>
      </c>
      <c r="C138" s="20" t="s">
        <v>61</v>
      </c>
      <c r="D138" s="20" t="s">
        <v>10</v>
      </c>
      <c r="E138" s="20" t="s">
        <v>7</v>
      </c>
      <c r="F138" s="5" t="s">
        <v>12</v>
      </c>
      <c r="G138" s="25">
        <v>0.06443287037037036</v>
      </c>
      <c r="H138" s="25">
        <v>0.059722222222222225</v>
      </c>
      <c r="I138" s="25">
        <f t="shared" si="5"/>
        <v>0.004710648148148137</v>
      </c>
      <c r="J138" s="6">
        <v>11</v>
      </c>
      <c r="K138" s="6"/>
    </row>
    <row r="139" spans="1:11" ht="12" customHeight="1">
      <c r="A139" s="20">
        <v>27</v>
      </c>
      <c r="B139" s="20" t="s">
        <v>103</v>
      </c>
      <c r="C139" s="20" t="s">
        <v>110</v>
      </c>
      <c r="D139" s="20" t="s">
        <v>14</v>
      </c>
      <c r="E139" s="20" t="s">
        <v>15</v>
      </c>
      <c r="F139" s="19" t="s">
        <v>16</v>
      </c>
      <c r="G139" s="25">
        <v>0.0415625</v>
      </c>
      <c r="H139" s="25">
        <v>0.03680555555555556</v>
      </c>
      <c r="I139" s="25">
        <f t="shared" si="5"/>
        <v>0.004756944444444446</v>
      </c>
      <c r="J139" s="6">
        <v>12</v>
      </c>
      <c r="K139" s="7"/>
    </row>
    <row r="140" spans="1:11" ht="12" customHeight="1">
      <c r="A140" s="20">
        <v>59</v>
      </c>
      <c r="B140" s="20" t="s">
        <v>103</v>
      </c>
      <c r="C140" s="22" t="s">
        <v>60</v>
      </c>
      <c r="D140" s="22" t="s">
        <v>25</v>
      </c>
      <c r="E140" s="22" t="s">
        <v>26</v>
      </c>
      <c r="F140" s="19" t="s">
        <v>16</v>
      </c>
      <c r="G140" s="25">
        <v>0.07076388888888889</v>
      </c>
      <c r="H140" s="25">
        <v>0.06597222222222222</v>
      </c>
      <c r="I140" s="25">
        <f t="shared" si="5"/>
        <v>0.004791666666666666</v>
      </c>
      <c r="J140" s="6">
        <v>13</v>
      </c>
      <c r="K140" s="6"/>
    </row>
    <row r="141" spans="1:11" ht="12" customHeight="1">
      <c r="A141" s="20">
        <v>143</v>
      </c>
      <c r="B141" s="4" t="s">
        <v>103</v>
      </c>
      <c r="C141" s="20" t="s">
        <v>207</v>
      </c>
      <c r="D141" s="20" t="s">
        <v>10</v>
      </c>
      <c r="E141" s="20" t="s">
        <v>7</v>
      </c>
      <c r="F141" s="5" t="s">
        <v>16</v>
      </c>
      <c r="G141" s="25">
        <v>0.07429398148148149</v>
      </c>
      <c r="H141" s="25">
        <v>0.06944444444444443</v>
      </c>
      <c r="I141" s="25">
        <f t="shared" si="5"/>
        <v>0.004849537037037055</v>
      </c>
      <c r="J141" s="6">
        <v>14</v>
      </c>
      <c r="K141" s="6"/>
    </row>
    <row r="142" spans="1:11" ht="12" customHeight="1">
      <c r="A142" s="20">
        <v>113</v>
      </c>
      <c r="B142" s="4" t="s">
        <v>103</v>
      </c>
      <c r="C142" s="20" t="s">
        <v>179</v>
      </c>
      <c r="D142" s="17" t="s">
        <v>95</v>
      </c>
      <c r="E142" s="20" t="s">
        <v>180</v>
      </c>
      <c r="F142" s="5" t="s">
        <v>16</v>
      </c>
      <c r="G142" s="25">
        <v>0.05349537037037037</v>
      </c>
      <c r="H142" s="25">
        <v>0.04861111111111111</v>
      </c>
      <c r="I142" s="25">
        <f t="shared" si="5"/>
        <v>0.004884259259259255</v>
      </c>
      <c r="J142" s="6">
        <v>15</v>
      </c>
      <c r="K142" s="6"/>
    </row>
    <row r="143" spans="1:12" ht="12" customHeight="1">
      <c r="A143" s="20">
        <v>73</v>
      </c>
      <c r="B143" s="4" t="s">
        <v>103</v>
      </c>
      <c r="C143" s="20" t="s">
        <v>59</v>
      </c>
      <c r="D143" s="20" t="s">
        <v>37</v>
      </c>
      <c r="E143" s="20" t="s">
        <v>24</v>
      </c>
      <c r="F143" s="5" t="s">
        <v>16</v>
      </c>
      <c r="G143" s="25">
        <v>0.04697916666666666</v>
      </c>
      <c r="H143" s="25">
        <v>0.042013888888888885</v>
      </c>
      <c r="I143" s="25">
        <f t="shared" si="5"/>
        <v>0.004965277777777777</v>
      </c>
      <c r="J143" s="6">
        <v>16</v>
      </c>
      <c r="K143" s="5"/>
      <c r="L143" s="1" t="s">
        <v>83</v>
      </c>
    </row>
    <row r="144" spans="1:11" ht="12" customHeight="1">
      <c r="A144" s="20">
        <v>179</v>
      </c>
      <c r="B144" s="4" t="s">
        <v>103</v>
      </c>
      <c r="C144" s="20" t="s">
        <v>248</v>
      </c>
      <c r="D144" s="17" t="s">
        <v>246</v>
      </c>
      <c r="E144" s="20" t="s">
        <v>247</v>
      </c>
      <c r="F144" s="19" t="s">
        <v>11</v>
      </c>
      <c r="G144" s="25">
        <v>0.058576388888888886</v>
      </c>
      <c r="H144" s="25">
        <v>0.05347222222222222</v>
      </c>
      <c r="I144" s="25">
        <f t="shared" si="5"/>
        <v>0.005104166666666667</v>
      </c>
      <c r="J144" s="6">
        <v>17</v>
      </c>
      <c r="K144" s="6"/>
    </row>
    <row r="145" spans="1:11" ht="12" customHeight="1">
      <c r="A145" s="20">
        <v>60</v>
      </c>
      <c r="B145" s="20" t="s">
        <v>103</v>
      </c>
      <c r="C145" s="22" t="s">
        <v>135</v>
      </c>
      <c r="D145" s="22" t="s">
        <v>25</v>
      </c>
      <c r="E145" s="22" t="s">
        <v>26</v>
      </c>
      <c r="F145" s="19" t="s">
        <v>16</v>
      </c>
      <c r="G145" s="25">
        <v>0.040046296296296295</v>
      </c>
      <c r="H145" s="25">
        <v>0.034722222222222224</v>
      </c>
      <c r="I145" s="25">
        <f t="shared" si="5"/>
        <v>0.005324074074074071</v>
      </c>
      <c r="J145" s="6">
        <v>18</v>
      </c>
      <c r="K145" s="6"/>
    </row>
    <row r="146" spans="1:11" ht="12" customHeight="1">
      <c r="A146" s="20">
        <v>146</v>
      </c>
      <c r="B146" s="4" t="s">
        <v>103</v>
      </c>
      <c r="C146" s="20" t="s">
        <v>209</v>
      </c>
      <c r="D146" s="20" t="s">
        <v>10</v>
      </c>
      <c r="E146" s="20" t="s">
        <v>7</v>
      </c>
      <c r="F146" s="5" t="s">
        <v>16</v>
      </c>
      <c r="G146" s="25">
        <v>0.06368055555555556</v>
      </c>
      <c r="H146" s="25">
        <v>0.05833333333333333</v>
      </c>
      <c r="I146" s="25">
        <f t="shared" si="5"/>
        <v>0.005347222222222232</v>
      </c>
      <c r="J146" s="6">
        <v>19</v>
      </c>
      <c r="K146" s="6"/>
    </row>
    <row r="147" spans="1:11" ht="12" customHeight="1">
      <c r="A147" s="20">
        <v>58</v>
      </c>
      <c r="B147" s="20" t="s">
        <v>103</v>
      </c>
      <c r="C147" s="22" t="s">
        <v>71</v>
      </c>
      <c r="D147" s="22" t="s">
        <v>25</v>
      </c>
      <c r="E147" s="22" t="s">
        <v>26</v>
      </c>
      <c r="F147" s="19" t="s">
        <v>12</v>
      </c>
      <c r="G147" s="25">
        <v>0.05766203703703704</v>
      </c>
      <c r="H147" s="25">
        <v>0.052083333333333336</v>
      </c>
      <c r="I147" s="25">
        <f t="shared" si="5"/>
        <v>0.005578703703703704</v>
      </c>
      <c r="J147" s="6">
        <v>20</v>
      </c>
      <c r="K147" s="6"/>
    </row>
    <row r="148" spans="1:11" ht="12" customHeight="1">
      <c r="A148" s="20">
        <v>79</v>
      </c>
      <c r="B148" s="4" t="s">
        <v>103</v>
      </c>
      <c r="C148" s="20" t="s">
        <v>148</v>
      </c>
      <c r="D148" s="20" t="s">
        <v>37</v>
      </c>
      <c r="E148" s="20" t="s">
        <v>24</v>
      </c>
      <c r="F148" s="19" t="s">
        <v>11</v>
      </c>
      <c r="G148" s="25">
        <v>0.054907407407407405</v>
      </c>
      <c r="H148" s="25">
        <v>0.049305555555555554</v>
      </c>
      <c r="I148" s="25">
        <f t="shared" si="5"/>
        <v>0.005601851851851851</v>
      </c>
      <c r="J148" s="6">
        <v>21</v>
      </c>
      <c r="K148" s="6"/>
    </row>
    <row r="149" spans="1:11" ht="12" customHeight="1">
      <c r="A149" s="20">
        <v>129</v>
      </c>
      <c r="B149" s="4" t="s">
        <v>103</v>
      </c>
      <c r="C149" s="20" t="s">
        <v>196</v>
      </c>
      <c r="D149" s="20" t="s">
        <v>195</v>
      </c>
      <c r="E149" s="20" t="s">
        <v>24</v>
      </c>
      <c r="F149" s="19" t="s">
        <v>11</v>
      </c>
      <c r="G149" s="25">
        <v>0.06810185185185186</v>
      </c>
      <c r="H149" s="25">
        <v>0.0625</v>
      </c>
      <c r="I149" s="25">
        <f t="shared" si="5"/>
        <v>0.005601851851851858</v>
      </c>
      <c r="J149" s="6">
        <v>21</v>
      </c>
      <c r="K149" s="6"/>
    </row>
    <row r="150" spans="1:11" ht="12" customHeight="1">
      <c r="A150" s="20">
        <v>63</v>
      </c>
      <c r="B150" s="20" t="s">
        <v>103</v>
      </c>
      <c r="C150" s="20" t="s">
        <v>137</v>
      </c>
      <c r="D150" s="22" t="s">
        <v>25</v>
      </c>
      <c r="E150" s="22" t="s">
        <v>26</v>
      </c>
      <c r="F150" s="19" t="s">
        <v>16</v>
      </c>
      <c r="G150" s="25">
        <v>0.03770833333333333</v>
      </c>
      <c r="H150" s="25">
        <v>0.03194444444444445</v>
      </c>
      <c r="I150" s="25">
        <f t="shared" si="5"/>
        <v>0.005763888888888881</v>
      </c>
      <c r="J150" s="6">
        <v>23</v>
      </c>
      <c r="K150" s="5"/>
    </row>
    <row r="151" spans="1:11" ht="12" customHeight="1">
      <c r="A151" s="20">
        <v>142</v>
      </c>
      <c r="B151" s="4" t="s">
        <v>103</v>
      </c>
      <c r="C151" s="20" t="s">
        <v>206</v>
      </c>
      <c r="D151" s="20" t="s">
        <v>10</v>
      </c>
      <c r="E151" s="20" t="s">
        <v>7</v>
      </c>
      <c r="F151" s="19" t="s">
        <v>11</v>
      </c>
      <c r="G151" s="25">
        <v>0.06341435185185185</v>
      </c>
      <c r="H151" s="25">
        <v>0.057638888888888885</v>
      </c>
      <c r="I151" s="25">
        <f t="shared" si="5"/>
        <v>0.005775462962962961</v>
      </c>
      <c r="J151" s="6">
        <v>24</v>
      </c>
      <c r="K151" s="6"/>
    </row>
    <row r="152" spans="1:11" ht="12" customHeight="1">
      <c r="A152" s="20">
        <v>97</v>
      </c>
      <c r="B152" s="4" t="s">
        <v>103</v>
      </c>
      <c r="C152" s="20" t="s">
        <v>160</v>
      </c>
      <c r="D152" s="17" t="s">
        <v>161</v>
      </c>
      <c r="E152" s="20" t="s">
        <v>162</v>
      </c>
      <c r="F152" s="19" t="s">
        <v>11</v>
      </c>
      <c r="G152" s="25">
        <v>0.053738425925925926</v>
      </c>
      <c r="H152" s="25">
        <v>0.04791666666666666</v>
      </c>
      <c r="I152" s="25">
        <f t="shared" si="5"/>
        <v>0.005821759259259263</v>
      </c>
      <c r="J152" s="6">
        <v>25</v>
      </c>
      <c r="K152" s="6"/>
    </row>
    <row r="153" spans="1:11" ht="12" customHeight="1">
      <c r="A153" s="20">
        <v>138</v>
      </c>
      <c r="B153" s="4" t="s">
        <v>103</v>
      </c>
      <c r="C153" s="20" t="s">
        <v>203</v>
      </c>
      <c r="D153" s="20" t="s">
        <v>10</v>
      </c>
      <c r="E153" s="20" t="s">
        <v>7</v>
      </c>
      <c r="F153" s="19" t="s">
        <v>11</v>
      </c>
      <c r="G153" s="25">
        <v>0.04553240740740741</v>
      </c>
      <c r="H153" s="25">
        <v>0.03958333333333333</v>
      </c>
      <c r="I153" s="25">
        <f t="shared" si="5"/>
        <v>0.005949074074074079</v>
      </c>
      <c r="J153" s="6">
        <v>26</v>
      </c>
      <c r="K153" s="6"/>
    </row>
    <row r="154" spans="1:11" ht="12" customHeight="1">
      <c r="A154" s="20">
        <v>176</v>
      </c>
      <c r="B154" s="4" t="s">
        <v>103</v>
      </c>
      <c r="C154" s="20" t="s">
        <v>243</v>
      </c>
      <c r="D154" s="20" t="s">
        <v>226</v>
      </c>
      <c r="E154" s="20" t="s">
        <v>227</v>
      </c>
      <c r="F154" s="19" t="s">
        <v>11</v>
      </c>
      <c r="G154" s="25">
        <v>0.0484375</v>
      </c>
      <c r="H154" s="25">
        <v>0.042361111111111106</v>
      </c>
      <c r="I154" s="25">
        <f t="shared" si="5"/>
        <v>0.006076388888888895</v>
      </c>
      <c r="J154" s="6">
        <v>27</v>
      </c>
      <c r="K154" s="6"/>
    </row>
    <row r="155" spans="1:11" ht="12" customHeight="1">
      <c r="A155" s="20">
        <v>81</v>
      </c>
      <c r="B155" s="4" t="s">
        <v>103</v>
      </c>
      <c r="C155" s="20" t="s">
        <v>58</v>
      </c>
      <c r="D155" s="20" t="s">
        <v>37</v>
      </c>
      <c r="E155" s="20" t="s">
        <v>24</v>
      </c>
      <c r="F155" s="19" t="s">
        <v>16</v>
      </c>
      <c r="G155" s="25">
        <v>0.05762731481481481</v>
      </c>
      <c r="H155" s="25">
        <v>0.051388888888888894</v>
      </c>
      <c r="I155" s="25">
        <f t="shared" si="5"/>
        <v>0.006238425925925918</v>
      </c>
      <c r="J155" s="6">
        <v>28</v>
      </c>
      <c r="K155" s="6"/>
    </row>
    <row r="156" spans="1:11" ht="12" customHeight="1">
      <c r="A156" s="20">
        <v>119</v>
      </c>
      <c r="B156" s="4" t="s">
        <v>103</v>
      </c>
      <c r="C156" s="20" t="s">
        <v>186</v>
      </c>
      <c r="D156" s="17" t="s">
        <v>95</v>
      </c>
      <c r="E156" s="20" t="s">
        <v>96</v>
      </c>
      <c r="F156" s="19" t="s">
        <v>11</v>
      </c>
      <c r="G156" s="25">
        <v>0.06181712962962963</v>
      </c>
      <c r="H156" s="25">
        <v>0.05555555555555555</v>
      </c>
      <c r="I156" s="25">
        <f t="shared" si="5"/>
        <v>0.006261574074074079</v>
      </c>
      <c r="J156" s="6">
        <v>29</v>
      </c>
      <c r="K156" s="6"/>
    </row>
    <row r="157" spans="1:11" ht="12" customHeight="1">
      <c r="A157" s="20">
        <v>106</v>
      </c>
      <c r="B157" s="4" t="s">
        <v>103</v>
      </c>
      <c r="C157" s="20" t="s">
        <v>170</v>
      </c>
      <c r="D157" s="20" t="s">
        <v>165</v>
      </c>
      <c r="E157" s="20" t="s">
        <v>168</v>
      </c>
      <c r="F157" s="19" t="s">
        <v>11</v>
      </c>
      <c r="G157" s="25">
        <v>0.07298611111111111</v>
      </c>
      <c r="H157" s="25">
        <v>0.06666666666666667</v>
      </c>
      <c r="I157" s="25">
        <f t="shared" si="5"/>
        <v>0.006319444444444447</v>
      </c>
      <c r="J157" s="6">
        <v>30</v>
      </c>
      <c r="K157" s="6"/>
    </row>
    <row r="158" spans="1:11" ht="12" customHeight="1">
      <c r="A158" s="20">
        <v>89</v>
      </c>
      <c r="B158" s="4" t="s">
        <v>103</v>
      </c>
      <c r="C158" s="20" t="s">
        <v>155</v>
      </c>
      <c r="D158" s="20" t="s">
        <v>151</v>
      </c>
      <c r="E158" s="20" t="s">
        <v>152</v>
      </c>
      <c r="F158" s="19" t="s">
        <v>11</v>
      </c>
      <c r="G158" s="25">
        <v>0.04943287037037037</v>
      </c>
      <c r="H158" s="25">
        <v>0.04305555555555556</v>
      </c>
      <c r="I158" s="25">
        <f t="shared" si="5"/>
        <v>0.006377314814814808</v>
      </c>
      <c r="J158" s="6">
        <v>31</v>
      </c>
      <c r="K158" s="6"/>
    </row>
    <row r="159" spans="1:11" ht="12" customHeight="1">
      <c r="A159" s="20">
        <v>82</v>
      </c>
      <c r="B159" s="4" t="s">
        <v>103</v>
      </c>
      <c r="C159" s="17" t="s">
        <v>149</v>
      </c>
      <c r="D159" s="20" t="s">
        <v>37</v>
      </c>
      <c r="E159" s="20" t="s">
        <v>24</v>
      </c>
      <c r="F159" s="19" t="s">
        <v>11</v>
      </c>
      <c r="G159" s="25">
        <v>0.05645833333333333</v>
      </c>
      <c r="H159" s="25">
        <v>0.049999999999999996</v>
      </c>
      <c r="I159" s="25">
        <f t="shared" si="5"/>
        <v>0.006458333333333337</v>
      </c>
      <c r="J159" s="6">
        <v>32</v>
      </c>
      <c r="K159" s="6"/>
    </row>
    <row r="160" spans="1:11" ht="12" customHeight="1">
      <c r="A160" s="20">
        <v>103</v>
      </c>
      <c r="B160" s="4" t="s">
        <v>103</v>
      </c>
      <c r="C160" s="20" t="s">
        <v>73</v>
      </c>
      <c r="D160" s="20" t="s">
        <v>165</v>
      </c>
      <c r="E160" s="20" t="s">
        <v>168</v>
      </c>
      <c r="F160" s="19" t="s">
        <v>11</v>
      </c>
      <c r="G160" s="25">
        <v>0.07460648148148148</v>
      </c>
      <c r="H160" s="25">
        <v>0.06805555555555555</v>
      </c>
      <c r="I160" s="25">
        <f aca="true" t="shared" si="6" ref="I160:I183">SUM(G160-H160)</f>
        <v>0.006550925925925932</v>
      </c>
      <c r="J160" s="6">
        <v>33</v>
      </c>
      <c r="K160" s="6"/>
    </row>
    <row r="161" spans="1:11" ht="12" customHeight="1">
      <c r="A161" s="20">
        <v>66</v>
      </c>
      <c r="B161" s="20" t="s">
        <v>103</v>
      </c>
      <c r="C161" s="20" t="s">
        <v>35</v>
      </c>
      <c r="D161" s="20" t="s">
        <v>25</v>
      </c>
      <c r="E161" s="20" t="s">
        <v>26</v>
      </c>
      <c r="F161" s="5" t="s">
        <v>16</v>
      </c>
      <c r="G161" s="25">
        <v>0.04197916666666667</v>
      </c>
      <c r="H161" s="25">
        <v>0.035416666666666666</v>
      </c>
      <c r="I161" s="25">
        <f t="shared" si="6"/>
        <v>0.006562500000000006</v>
      </c>
      <c r="J161" s="6">
        <v>34</v>
      </c>
      <c r="K161" s="5"/>
    </row>
    <row r="162" spans="1:11" ht="12" customHeight="1">
      <c r="A162" s="20">
        <v>128</v>
      </c>
      <c r="B162" s="4" t="s">
        <v>103</v>
      </c>
      <c r="C162" s="20" t="s">
        <v>194</v>
      </c>
      <c r="D162" s="20" t="s">
        <v>195</v>
      </c>
      <c r="E162" s="20" t="s">
        <v>24</v>
      </c>
      <c r="F162" s="5" t="s">
        <v>11</v>
      </c>
      <c r="G162" s="25">
        <v>0.06921296296296296</v>
      </c>
      <c r="H162" s="25">
        <v>0.0625</v>
      </c>
      <c r="I162" s="25">
        <f t="shared" si="6"/>
        <v>0.006712962962962962</v>
      </c>
      <c r="J162" s="6">
        <v>35</v>
      </c>
      <c r="K162" s="6"/>
    </row>
    <row r="163" spans="1:11" ht="12" customHeight="1">
      <c r="A163" s="20">
        <v>30</v>
      </c>
      <c r="B163" s="20" t="s">
        <v>103</v>
      </c>
      <c r="C163" s="20" t="s">
        <v>113</v>
      </c>
      <c r="D163" s="20" t="s">
        <v>14</v>
      </c>
      <c r="E163" s="20" t="s">
        <v>15</v>
      </c>
      <c r="F163" s="19" t="s">
        <v>11</v>
      </c>
      <c r="G163" s="25">
        <v>0.06101851851851852</v>
      </c>
      <c r="H163" s="25">
        <v>0.05416666666666667</v>
      </c>
      <c r="I163" s="25">
        <f t="shared" si="6"/>
        <v>0.006851851851851852</v>
      </c>
      <c r="J163" s="6">
        <v>36</v>
      </c>
      <c r="K163" s="7"/>
    </row>
    <row r="164" spans="1:11" ht="12" customHeight="1">
      <c r="A164" s="20">
        <v>167</v>
      </c>
      <c r="B164" s="4" t="s">
        <v>103</v>
      </c>
      <c r="C164" s="20" t="s">
        <v>234</v>
      </c>
      <c r="D164" s="20" t="s">
        <v>226</v>
      </c>
      <c r="E164" s="20" t="s">
        <v>227</v>
      </c>
      <c r="F164" s="19" t="s">
        <v>11</v>
      </c>
      <c r="G164" s="25">
        <v>0.061064814814814815</v>
      </c>
      <c r="H164" s="25">
        <v>0.05416666666666667</v>
      </c>
      <c r="I164" s="25">
        <f t="shared" si="6"/>
        <v>0.006898148148148146</v>
      </c>
      <c r="J164" s="6">
        <v>37</v>
      </c>
      <c r="K164" s="6"/>
    </row>
    <row r="165" spans="1:12" ht="12" customHeight="1">
      <c r="A165" s="20">
        <v>104</v>
      </c>
      <c r="B165" s="4" t="s">
        <v>103</v>
      </c>
      <c r="C165" s="20" t="s">
        <v>74</v>
      </c>
      <c r="D165" s="20" t="s">
        <v>165</v>
      </c>
      <c r="E165" s="20" t="s">
        <v>168</v>
      </c>
      <c r="F165" s="19" t="s">
        <v>11</v>
      </c>
      <c r="G165" s="25">
        <v>0.06771990740740741</v>
      </c>
      <c r="H165" s="25">
        <v>0.06041666666666667</v>
      </c>
      <c r="I165" s="25">
        <f t="shared" si="6"/>
        <v>0.007303240740740742</v>
      </c>
      <c r="J165" s="6">
        <v>38</v>
      </c>
      <c r="K165" s="6"/>
      <c r="L165" s="1" t="s">
        <v>83</v>
      </c>
    </row>
    <row r="166" spans="1:11" ht="12" customHeight="1">
      <c r="A166" s="20">
        <v>184</v>
      </c>
      <c r="B166" s="4" t="s">
        <v>103</v>
      </c>
      <c r="C166" s="20" t="s">
        <v>253</v>
      </c>
      <c r="D166" s="17" t="s">
        <v>246</v>
      </c>
      <c r="E166" s="20" t="s">
        <v>247</v>
      </c>
      <c r="F166" s="19" t="s">
        <v>11</v>
      </c>
      <c r="G166" s="25">
        <v>0.05206018518518518</v>
      </c>
      <c r="H166" s="25">
        <v>0.044444444444444446</v>
      </c>
      <c r="I166" s="25">
        <f t="shared" si="6"/>
        <v>0.007615740740740735</v>
      </c>
      <c r="J166" s="6">
        <v>39</v>
      </c>
      <c r="K166" s="6"/>
    </row>
    <row r="167" spans="1:11" ht="12" customHeight="1">
      <c r="A167" s="20">
        <v>168</v>
      </c>
      <c r="B167" s="4" t="s">
        <v>103</v>
      </c>
      <c r="C167" s="20" t="s">
        <v>235</v>
      </c>
      <c r="D167" s="20" t="s">
        <v>226</v>
      </c>
      <c r="E167" s="20" t="s">
        <v>227</v>
      </c>
      <c r="F167" s="19" t="s">
        <v>11</v>
      </c>
      <c r="G167" s="25">
        <v>0.05484953703703704</v>
      </c>
      <c r="H167" s="25">
        <v>0.04722222222222222</v>
      </c>
      <c r="I167" s="25">
        <f t="shared" si="6"/>
        <v>0.007627314814814816</v>
      </c>
      <c r="J167" s="6">
        <v>40</v>
      </c>
      <c r="K167" s="6"/>
    </row>
    <row r="168" spans="1:11" ht="12" customHeight="1">
      <c r="A168" s="20">
        <v>132</v>
      </c>
      <c r="B168" s="4" t="s">
        <v>103</v>
      </c>
      <c r="C168" s="20" t="s">
        <v>199</v>
      </c>
      <c r="D168" s="17" t="s">
        <v>95</v>
      </c>
      <c r="E168" s="20" t="s">
        <v>96</v>
      </c>
      <c r="F168" s="19" t="s">
        <v>11</v>
      </c>
      <c r="G168" s="25">
        <v>0.04384259259259259</v>
      </c>
      <c r="H168" s="25">
        <v>0.036111111111111115</v>
      </c>
      <c r="I168" s="25">
        <f t="shared" si="6"/>
        <v>0.007731481481481478</v>
      </c>
      <c r="J168" s="6">
        <v>41</v>
      </c>
      <c r="K168" s="6"/>
    </row>
    <row r="169" spans="1:11" ht="12" customHeight="1">
      <c r="A169" s="20">
        <v>130</v>
      </c>
      <c r="B169" s="4" t="s">
        <v>103</v>
      </c>
      <c r="C169" s="20" t="s">
        <v>197</v>
      </c>
      <c r="D169" s="20" t="s">
        <v>195</v>
      </c>
      <c r="E169" s="20" t="s">
        <v>24</v>
      </c>
      <c r="F169" s="19" t="s">
        <v>11</v>
      </c>
      <c r="G169" s="25">
        <v>0.06913194444444444</v>
      </c>
      <c r="H169" s="25">
        <v>0.061111111111111116</v>
      </c>
      <c r="I169" s="25">
        <f t="shared" si="6"/>
        <v>0.008020833333333324</v>
      </c>
      <c r="J169" s="6">
        <v>42</v>
      </c>
      <c r="K169" s="6"/>
    </row>
    <row r="170" spans="1:12" ht="12" customHeight="1">
      <c r="A170" s="20">
        <v>131</v>
      </c>
      <c r="B170" s="4" t="s">
        <v>103</v>
      </c>
      <c r="C170" s="20" t="s">
        <v>198</v>
      </c>
      <c r="D170" s="17" t="s">
        <v>95</v>
      </c>
      <c r="E170" s="20" t="s">
        <v>96</v>
      </c>
      <c r="F170" s="19" t="s">
        <v>11</v>
      </c>
      <c r="G170" s="25">
        <v>0.05390046296296296</v>
      </c>
      <c r="H170" s="25">
        <v>0.04583333333333334</v>
      </c>
      <c r="I170" s="25">
        <f t="shared" si="6"/>
        <v>0.008067129629629625</v>
      </c>
      <c r="J170" s="6">
        <v>43</v>
      </c>
      <c r="K170" s="6"/>
      <c r="L170" s="1" t="s">
        <v>83</v>
      </c>
    </row>
    <row r="171" spans="1:11" ht="12" customHeight="1">
      <c r="A171" s="20">
        <v>115</v>
      </c>
      <c r="B171" s="4" t="s">
        <v>103</v>
      </c>
      <c r="C171" s="20" t="s">
        <v>182</v>
      </c>
      <c r="D171" s="17" t="s">
        <v>95</v>
      </c>
      <c r="E171" s="20" t="s">
        <v>96</v>
      </c>
      <c r="F171" s="19" t="s">
        <v>11</v>
      </c>
      <c r="G171" s="25">
        <v>0.045625</v>
      </c>
      <c r="H171" s="25">
        <v>0.0375</v>
      </c>
      <c r="I171" s="25">
        <f t="shared" si="6"/>
        <v>0.008125</v>
      </c>
      <c r="J171" s="6">
        <v>44</v>
      </c>
      <c r="K171" s="6"/>
    </row>
    <row r="172" spans="1:11" ht="12" customHeight="1">
      <c r="A172" s="20">
        <v>148</v>
      </c>
      <c r="B172" s="4" t="s">
        <v>103</v>
      </c>
      <c r="C172" s="20" t="s">
        <v>211</v>
      </c>
      <c r="D172" s="20" t="s">
        <v>10</v>
      </c>
      <c r="E172" s="20" t="s">
        <v>7</v>
      </c>
      <c r="F172" s="19" t="s">
        <v>11</v>
      </c>
      <c r="G172" s="25">
        <v>0.05496527777777777</v>
      </c>
      <c r="H172" s="25">
        <v>0.04652777777777778</v>
      </c>
      <c r="I172" s="25">
        <f t="shared" si="6"/>
        <v>0.008437499999999994</v>
      </c>
      <c r="J172" s="6">
        <v>45</v>
      </c>
      <c r="K172" s="6"/>
    </row>
    <row r="173" spans="1:11" ht="12" customHeight="1">
      <c r="A173" s="20">
        <v>28</v>
      </c>
      <c r="B173" s="20" t="s">
        <v>103</v>
      </c>
      <c r="C173" s="20" t="s">
        <v>111</v>
      </c>
      <c r="D173" s="20" t="s">
        <v>14</v>
      </c>
      <c r="E173" s="20" t="s">
        <v>15</v>
      </c>
      <c r="F173" s="19" t="s">
        <v>11</v>
      </c>
      <c r="G173" s="25">
        <v>0.05013888888888889</v>
      </c>
      <c r="H173" s="25">
        <v>0.041666666666666664</v>
      </c>
      <c r="I173" s="25">
        <f t="shared" si="6"/>
        <v>0.008472222222222228</v>
      </c>
      <c r="J173" s="6">
        <v>46</v>
      </c>
      <c r="K173" s="7"/>
    </row>
    <row r="174" spans="1:11" ht="12" customHeight="1">
      <c r="A174" s="20">
        <v>185</v>
      </c>
      <c r="B174" s="4" t="s">
        <v>103</v>
      </c>
      <c r="C174" s="20" t="s">
        <v>254</v>
      </c>
      <c r="D174" s="17" t="s">
        <v>246</v>
      </c>
      <c r="E174" s="20" t="s">
        <v>247</v>
      </c>
      <c r="F174" s="19" t="s">
        <v>11</v>
      </c>
      <c r="G174" s="25">
        <v>0.0537037037037037</v>
      </c>
      <c r="H174" s="25">
        <v>0.04513888888888889</v>
      </c>
      <c r="I174" s="25">
        <f t="shared" si="6"/>
        <v>0.00856481481481481</v>
      </c>
      <c r="J174" s="6">
        <v>47</v>
      </c>
      <c r="K174" s="6"/>
    </row>
    <row r="175" spans="1:11" ht="12" customHeight="1">
      <c r="A175" s="20">
        <v>178</v>
      </c>
      <c r="B175" s="4" t="s">
        <v>103</v>
      </c>
      <c r="C175" s="20" t="s">
        <v>245</v>
      </c>
      <c r="D175" s="17" t="s">
        <v>246</v>
      </c>
      <c r="E175" s="20" t="s">
        <v>247</v>
      </c>
      <c r="F175" s="19" t="s">
        <v>11</v>
      </c>
      <c r="G175" s="25">
        <v>0.061550925925925926</v>
      </c>
      <c r="H175" s="25">
        <v>0.05277777777777778</v>
      </c>
      <c r="I175" s="25">
        <f t="shared" si="6"/>
        <v>0.008773148148148148</v>
      </c>
      <c r="J175" s="6">
        <v>48</v>
      </c>
      <c r="K175" s="6"/>
    </row>
    <row r="176" spans="1:11" ht="12" customHeight="1">
      <c r="A176" s="20">
        <v>26</v>
      </c>
      <c r="B176" s="20" t="s">
        <v>103</v>
      </c>
      <c r="C176" s="20" t="s">
        <v>109</v>
      </c>
      <c r="D176" s="20" t="s">
        <v>14</v>
      </c>
      <c r="E176" s="20" t="s">
        <v>15</v>
      </c>
      <c r="F176" s="19" t="s">
        <v>11</v>
      </c>
      <c r="G176" s="25">
        <v>0.04976851851851852</v>
      </c>
      <c r="H176" s="25">
        <v>0.04097222222222222</v>
      </c>
      <c r="I176" s="25">
        <f t="shared" si="6"/>
        <v>0.008796296296296295</v>
      </c>
      <c r="J176" s="6">
        <v>49</v>
      </c>
      <c r="K176" s="7"/>
    </row>
    <row r="177" spans="1:11" ht="12" customHeight="1">
      <c r="A177" s="20">
        <v>154</v>
      </c>
      <c r="B177" s="4" t="s">
        <v>103</v>
      </c>
      <c r="C177" s="20" t="s">
        <v>216</v>
      </c>
      <c r="D177" s="20" t="s">
        <v>217</v>
      </c>
      <c r="E177" s="20"/>
      <c r="F177" s="19" t="s">
        <v>11</v>
      </c>
      <c r="G177" s="25">
        <v>0.04917824074074074</v>
      </c>
      <c r="H177" s="25">
        <v>0.04027777777777778</v>
      </c>
      <c r="I177" s="25">
        <f t="shared" si="6"/>
        <v>0.008900462962962957</v>
      </c>
      <c r="J177" s="6">
        <v>50</v>
      </c>
      <c r="K177" s="6"/>
    </row>
    <row r="178" spans="1:11" ht="12" customHeight="1">
      <c r="A178" s="20">
        <v>74</v>
      </c>
      <c r="B178" s="4" t="s">
        <v>103</v>
      </c>
      <c r="C178" s="20" t="s">
        <v>145</v>
      </c>
      <c r="D178" s="20" t="s">
        <v>37</v>
      </c>
      <c r="E178" s="20" t="s">
        <v>24</v>
      </c>
      <c r="F178" s="19" t="s">
        <v>16</v>
      </c>
      <c r="G178" s="25">
        <v>0.023541666666666666</v>
      </c>
      <c r="H178" s="25">
        <v>0.014583333333333332</v>
      </c>
      <c r="I178" s="25">
        <f t="shared" si="6"/>
        <v>0.008958333333333334</v>
      </c>
      <c r="J178" s="6">
        <v>51</v>
      </c>
      <c r="K178" s="6"/>
    </row>
    <row r="179" spans="1:11" ht="12" customHeight="1">
      <c r="A179" s="20">
        <v>123</v>
      </c>
      <c r="B179" s="4" t="s">
        <v>103</v>
      </c>
      <c r="C179" s="20" t="s">
        <v>189</v>
      </c>
      <c r="D179" s="20" t="s">
        <v>25</v>
      </c>
      <c r="E179" s="20" t="s">
        <v>26</v>
      </c>
      <c r="F179" s="5" t="s">
        <v>16</v>
      </c>
      <c r="G179" s="25">
        <v>0.04282407407407407</v>
      </c>
      <c r="H179" s="25">
        <v>0.03333333333333333</v>
      </c>
      <c r="I179" s="25">
        <f t="shared" si="6"/>
        <v>0.009490740740740737</v>
      </c>
      <c r="J179" s="6">
        <v>52</v>
      </c>
      <c r="K179" s="6"/>
    </row>
    <row r="180" spans="1:11" ht="12" customHeight="1">
      <c r="A180" s="20">
        <v>24</v>
      </c>
      <c r="B180" s="20" t="s">
        <v>103</v>
      </c>
      <c r="C180" s="20" t="s">
        <v>107</v>
      </c>
      <c r="D180" s="20" t="s">
        <v>14</v>
      </c>
      <c r="E180" s="20" t="s">
        <v>15</v>
      </c>
      <c r="F180" s="19" t="s">
        <v>11</v>
      </c>
      <c r="G180" s="25">
        <v>0.04445601851851852</v>
      </c>
      <c r="H180" s="25">
        <v>0.034027777777777775</v>
      </c>
      <c r="I180" s="25">
        <f t="shared" si="6"/>
        <v>0.010428240740740745</v>
      </c>
      <c r="J180" s="6">
        <v>53</v>
      </c>
      <c r="K180" s="7"/>
    </row>
    <row r="181" spans="1:11" ht="12" customHeight="1">
      <c r="A181" s="20">
        <v>71</v>
      </c>
      <c r="B181" s="4" t="s">
        <v>103</v>
      </c>
      <c r="C181" s="17" t="s">
        <v>143</v>
      </c>
      <c r="D181" s="20" t="s">
        <v>25</v>
      </c>
      <c r="E181" s="20" t="s">
        <v>26</v>
      </c>
      <c r="F181" s="5" t="s">
        <v>16</v>
      </c>
      <c r="G181" s="25">
        <v>0.07729166666666666</v>
      </c>
      <c r="H181" s="25">
        <v>0.06527777777777778</v>
      </c>
      <c r="I181" s="25">
        <f t="shared" si="6"/>
        <v>0.01201388888888888</v>
      </c>
      <c r="J181" s="6">
        <v>54</v>
      </c>
      <c r="K181" s="5"/>
    </row>
    <row r="182" spans="1:11" ht="12" customHeight="1">
      <c r="A182" s="20">
        <v>29</v>
      </c>
      <c r="B182" s="20" t="s">
        <v>103</v>
      </c>
      <c r="C182" s="20" t="s">
        <v>112</v>
      </c>
      <c r="D182" s="20" t="s">
        <v>14</v>
      </c>
      <c r="E182" s="20" t="s">
        <v>15</v>
      </c>
      <c r="F182" s="34" t="s">
        <v>11</v>
      </c>
      <c r="G182" s="25">
        <v>0.0436574074074074</v>
      </c>
      <c r="H182" s="25">
        <v>0.03125</v>
      </c>
      <c r="I182" s="25">
        <f t="shared" si="6"/>
        <v>0.012407407407407402</v>
      </c>
      <c r="J182" s="6">
        <v>55</v>
      </c>
      <c r="K182" s="7"/>
    </row>
    <row r="183" spans="1:11" ht="12" customHeight="1">
      <c r="A183" s="20">
        <v>50</v>
      </c>
      <c r="B183" s="20" t="s">
        <v>103</v>
      </c>
      <c r="C183" s="22" t="s">
        <v>34</v>
      </c>
      <c r="D183" s="22" t="s">
        <v>25</v>
      </c>
      <c r="E183" s="22" t="s">
        <v>26</v>
      </c>
      <c r="F183" s="19" t="s">
        <v>12</v>
      </c>
      <c r="G183" s="25">
        <v>0.07730324074074074</v>
      </c>
      <c r="H183" s="25">
        <v>0.06388888888888888</v>
      </c>
      <c r="I183" s="25">
        <f t="shared" si="6"/>
        <v>0.013414351851851858</v>
      </c>
      <c r="J183" s="6">
        <v>56</v>
      </c>
      <c r="K183" s="5"/>
    </row>
    <row r="184" spans="1:11" ht="12" customHeight="1">
      <c r="A184" s="20">
        <v>62</v>
      </c>
      <c r="B184" s="21" t="s">
        <v>103</v>
      </c>
      <c r="C184" s="20" t="s">
        <v>136</v>
      </c>
      <c r="D184" s="22" t="s">
        <v>25</v>
      </c>
      <c r="E184" s="22" t="s">
        <v>26</v>
      </c>
      <c r="F184" s="19" t="s">
        <v>16</v>
      </c>
      <c r="G184" s="25">
        <v>0</v>
      </c>
      <c r="H184" s="25">
        <v>0</v>
      </c>
      <c r="I184" s="9" t="s">
        <v>13</v>
      </c>
      <c r="J184" s="15"/>
      <c r="K184" s="6"/>
    </row>
    <row r="185" spans="1:11" ht="12" customHeight="1">
      <c r="A185" s="20">
        <v>144</v>
      </c>
      <c r="B185" s="4" t="s">
        <v>103</v>
      </c>
      <c r="C185" s="20" t="s">
        <v>208</v>
      </c>
      <c r="D185" s="20" t="s">
        <v>10</v>
      </c>
      <c r="E185" s="20" t="s">
        <v>7</v>
      </c>
      <c r="F185" s="19" t="s">
        <v>11</v>
      </c>
      <c r="G185" s="25">
        <v>0</v>
      </c>
      <c r="H185" s="25">
        <v>0</v>
      </c>
      <c r="I185" s="9" t="s">
        <v>13</v>
      </c>
      <c r="J185" s="14"/>
      <c r="K185" s="6"/>
    </row>
    <row r="186" spans="1:11" ht="12" customHeight="1">
      <c r="A186" s="20">
        <v>149</v>
      </c>
      <c r="B186" s="4" t="s">
        <v>103</v>
      </c>
      <c r="C186" s="20" t="s">
        <v>212</v>
      </c>
      <c r="D186" s="20" t="s">
        <v>10</v>
      </c>
      <c r="E186" s="20" t="s">
        <v>7</v>
      </c>
      <c r="F186" s="19" t="s">
        <v>11</v>
      </c>
      <c r="G186" s="25">
        <v>0</v>
      </c>
      <c r="H186" s="25">
        <v>0</v>
      </c>
      <c r="I186" s="9" t="s">
        <v>13</v>
      </c>
      <c r="J186" s="14"/>
      <c r="K186" s="6"/>
    </row>
    <row r="187" spans="1:11" ht="12" customHeight="1">
      <c r="A187" s="20">
        <v>151</v>
      </c>
      <c r="B187" s="4" t="s">
        <v>103</v>
      </c>
      <c r="C187" s="20" t="s">
        <v>213</v>
      </c>
      <c r="D187" s="20" t="s">
        <v>10</v>
      </c>
      <c r="E187" s="20" t="s">
        <v>7</v>
      </c>
      <c r="F187" s="19" t="s">
        <v>11</v>
      </c>
      <c r="G187" s="25">
        <v>0</v>
      </c>
      <c r="H187" s="25">
        <v>0</v>
      </c>
      <c r="I187" s="9" t="s">
        <v>13</v>
      </c>
      <c r="J187" s="14"/>
      <c r="K187" s="6"/>
    </row>
    <row r="188" spans="3:11" s="18" customFormat="1" ht="12.75">
      <c r="C188" s="18" t="s">
        <v>18</v>
      </c>
      <c r="D188" s="42" t="s">
        <v>288</v>
      </c>
      <c r="E188" s="18" t="s">
        <v>289</v>
      </c>
      <c r="F188" s="27"/>
      <c r="G188" s="24"/>
      <c r="H188" s="24"/>
      <c r="I188" s="24"/>
      <c r="J188" s="43"/>
      <c r="K188" s="27"/>
    </row>
    <row r="189" spans="2:11" ht="12.75" customHeight="1">
      <c r="B189" s="1"/>
      <c r="D189" s="18"/>
      <c r="I189" s="8"/>
      <c r="K189" s="3"/>
    </row>
    <row r="190" spans="2:11" ht="12.75" customHeight="1">
      <c r="B190" s="1"/>
      <c r="D190" s="18"/>
      <c r="I190" s="8"/>
      <c r="K190" s="3"/>
    </row>
    <row r="191" spans="2:11" ht="12.75" customHeight="1">
      <c r="B191" s="1"/>
      <c r="D191" s="18"/>
      <c r="I191" s="8"/>
      <c r="K191" s="3"/>
    </row>
    <row r="192" ht="12" customHeight="1">
      <c r="C192" s="1" t="s">
        <v>271</v>
      </c>
    </row>
    <row r="193" spans="1:11" ht="25.5">
      <c r="A193" s="30" t="s">
        <v>77</v>
      </c>
      <c r="B193" s="36" t="s">
        <v>264</v>
      </c>
      <c r="C193" s="19" t="s">
        <v>0</v>
      </c>
      <c r="D193" s="5" t="s">
        <v>1</v>
      </c>
      <c r="E193" s="20" t="s">
        <v>2</v>
      </c>
      <c r="F193" s="19" t="s">
        <v>3</v>
      </c>
      <c r="G193" s="25" t="s">
        <v>78</v>
      </c>
      <c r="H193" s="25" t="s">
        <v>19</v>
      </c>
      <c r="I193" s="25" t="s">
        <v>4</v>
      </c>
      <c r="J193" s="14" t="s">
        <v>5</v>
      </c>
      <c r="K193" s="5" t="s">
        <v>8</v>
      </c>
    </row>
    <row r="194" spans="1:11" ht="12.75">
      <c r="A194" s="20">
        <v>150</v>
      </c>
      <c r="B194" s="4" t="s">
        <v>87</v>
      </c>
      <c r="C194" s="20" t="s">
        <v>32</v>
      </c>
      <c r="D194" s="20" t="s">
        <v>10</v>
      </c>
      <c r="E194" s="20" t="s">
        <v>7</v>
      </c>
      <c r="F194" s="5" t="s">
        <v>9</v>
      </c>
      <c r="G194" s="25">
        <v>0.050219907407407414</v>
      </c>
      <c r="H194" s="25">
        <v>0.04652777777777778</v>
      </c>
      <c r="I194" s="25">
        <f aca="true" t="shared" si="7" ref="I194:I226">SUM(G194-H194)</f>
        <v>0.0036921296296296355</v>
      </c>
      <c r="J194" s="6">
        <v>1</v>
      </c>
      <c r="K194" s="5" t="s">
        <v>9</v>
      </c>
    </row>
    <row r="195" spans="1:11" ht="12.75">
      <c r="A195" s="20">
        <v>114</v>
      </c>
      <c r="B195" s="4" t="s">
        <v>87</v>
      </c>
      <c r="C195" s="20" t="s">
        <v>181</v>
      </c>
      <c r="D195" s="17" t="s">
        <v>95</v>
      </c>
      <c r="E195" s="20" t="s">
        <v>96</v>
      </c>
      <c r="F195" s="5" t="s">
        <v>12</v>
      </c>
      <c r="G195" s="25">
        <v>0.044756944444444446</v>
      </c>
      <c r="H195" s="25">
        <v>0.04097222222222222</v>
      </c>
      <c r="I195" s="25">
        <f t="shared" si="7"/>
        <v>0.003784722222222224</v>
      </c>
      <c r="J195" s="6">
        <v>2</v>
      </c>
      <c r="K195" s="5" t="s">
        <v>12</v>
      </c>
    </row>
    <row r="196" spans="1:11" ht="12.75">
      <c r="A196" s="20">
        <v>76</v>
      </c>
      <c r="B196" s="4" t="s">
        <v>87</v>
      </c>
      <c r="C196" s="20" t="s">
        <v>38</v>
      </c>
      <c r="D196" s="20" t="s">
        <v>37</v>
      </c>
      <c r="E196" s="20" t="s">
        <v>24</v>
      </c>
      <c r="F196" s="19" t="s">
        <v>12</v>
      </c>
      <c r="G196" s="25">
        <v>0.03670138888888889</v>
      </c>
      <c r="H196" s="25">
        <v>0.03263888888888889</v>
      </c>
      <c r="I196" s="25">
        <f t="shared" si="7"/>
        <v>0.004062499999999997</v>
      </c>
      <c r="J196" s="6">
        <v>3</v>
      </c>
      <c r="K196" s="5" t="s">
        <v>12</v>
      </c>
    </row>
    <row r="197" spans="1:11" ht="12.75">
      <c r="A197" s="20">
        <v>33</v>
      </c>
      <c r="B197" s="20" t="s">
        <v>87</v>
      </c>
      <c r="C197" s="20" t="s">
        <v>116</v>
      </c>
      <c r="D197" s="20" t="s">
        <v>14</v>
      </c>
      <c r="E197" s="20" t="s">
        <v>15</v>
      </c>
      <c r="F197" s="19" t="s">
        <v>12</v>
      </c>
      <c r="G197" s="25">
        <v>0.043680555555555556</v>
      </c>
      <c r="H197" s="25">
        <v>0.03958333333333333</v>
      </c>
      <c r="I197" s="25">
        <f t="shared" si="7"/>
        <v>0.004097222222222224</v>
      </c>
      <c r="J197" s="6">
        <v>4</v>
      </c>
      <c r="K197" s="5" t="s">
        <v>12</v>
      </c>
    </row>
    <row r="198" spans="1:11" ht="12.75">
      <c r="A198" s="20">
        <v>47</v>
      </c>
      <c r="B198" s="21" t="s">
        <v>87</v>
      </c>
      <c r="C198" s="22" t="s">
        <v>126</v>
      </c>
      <c r="D198" s="22" t="s">
        <v>25</v>
      </c>
      <c r="E198" s="22" t="s">
        <v>26</v>
      </c>
      <c r="F198" s="19" t="s">
        <v>12</v>
      </c>
      <c r="G198" s="25">
        <v>0.03328703703703704</v>
      </c>
      <c r="H198" s="25">
        <v>0.029166666666666664</v>
      </c>
      <c r="I198" s="25">
        <f t="shared" si="7"/>
        <v>0.004120370370370375</v>
      </c>
      <c r="J198" s="6">
        <v>5</v>
      </c>
      <c r="K198" s="5" t="s">
        <v>12</v>
      </c>
    </row>
    <row r="199" spans="1:11" ht="12.75">
      <c r="A199" s="20">
        <v>64</v>
      </c>
      <c r="B199" s="20" t="s">
        <v>87</v>
      </c>
      <c r="C199" s="20" t="s">
        <v>138</v>
      </c>
      <c r="D199" s="22" t="s">
        <v>25</v>
      </c>
      <c r="E199" s="22" t="s">
        <v>26</v>
      </c>
      <c r="F199" s="19" t="s">
        <v>12</v>
      </c>
      <c r="G199" s="25">
        <v>0.04304398148148148</v>
      </c>
      <c r="H199" s="25">
        <v>0.03888888888888889</v>
      </c>
      <c r="I199" s="25">
        <f t="shared" si="7"/>
        <v>0.004155092592592592</v>
      </c>
      <c r="J199" s="6">
        <v>6</v>
      </c>
      <c r="K199" s="5" t="s">
        <v>12</v>
      </c>
    </row>
    <row r="200" spans="1:11" ht="12.75">
      <c r="A200" s="20">
        <v>191</v>
      </c>
      <c r="B200" s="4" t="s">
        <v>87</v>
      </c>
      <c r="C200" s="20" t="s">
        <v>54</v>
      </c>
      <c r="D200" s="20" t="s">
        <v>10</v>
      </c>
      <c r="E200" s="20" t="s">
        <v>7</v>
      </c>
      <c r="F200" s="5" t="s">
        <v>9</v>
      </c>
      <c r="G200" s="25">
        <v>0.049386574074074076</v>
      </c>
      <c r="H200" s="25">
        <v>0.04513888888888889</v>
      </c>
      <c r="I200" s="25">
        <f t="shared" si="7"/>
        <v>0.004247685185185188</v>
      </c>
      <c r="J200" s="6">
        <v>7</v>
      </c>
      <c r="K200" s="5" t="s">
        <v>12</v>
      </c>
    </row>
    <row r="201" spans="1:11" ht="12.75">
      <c r="A201" s="20">
        <v>34</v>
      </c>
      <c r="B201" s="20" t="s">
        <v>87</v>
      </c>
      <c r="C201" s="20" t="s">
        <v>68</v>
      </c>
      <c r="D201" s="20" t="s">
        <v>14</v>
      </c>
      <c r="E201" s="20" t="s">
        <v>15</v>
      </c>
      <c r="F201" s="19" t="s">
        <v>12</v>
      </c>
      <c r="G201" s="25">
        <v>0.04732638888888888</v>
      </c>
      <c r="H201" s="25">
        <v>0.04305555555555556</v>
      </c>
      <c r="I201" s="25">
        <f t="shared" si="7"/>
        <v>0.004270833333333321</v>
      </c>
      <c r="J201" s="6">
        <v>8</v>
      </c>
      <c r="K201" s="5" t="s">
        <v>12</v>
      </c>
    </row>
    <row r="202" spans="1:11" ht="12.75">
      <c r="A202" s="20">
        <v>188</v>
      </c>
      <c r="B202" s="4" t="s">
        <v>87</v>
      </c>
      <c r="C202" s="20" t="s">
        <v>263</v>
      </c>
      <c r="D202" s="20" t="s">
        <v>219</v>
      </c>
      <c r="E202" s="20" t="s">
        <v>220</v>
      </c>
      <c r="F202" s="5" t="s">
        <v>16</v>
      </c>
      <c r="G202" s="25">
        <v>0.053599537037037036</v>
      </c>
      <c r="H202" s="25">
        <v>0.049305555555555554</v>
      </c>
      <c r="I202" s="25">
        <f t="shared" si="7"/>
        <v>0.004293981481481482</v>
      </c>
      <c r="J202" s="6">
        <v>9</v>
      </c>
      <c r="K202" s="5" t="s">
        <v>12</v>
      </c>
    </row>
    <row r="203" spans="1:11" ht="12.75">
      <c r="A203" s="20">
        <v>4</v>
      </c>
      <c r="B203" s="20" t="s">
        <v>87</v>
      </c>
      <c r="C203" s="20" t="s">
        <v>55</v>
      </c>
      <c r="D203" s="20" t="s">
        <v>49</v>
      </c>
      <c r="E203" s="20" t="s">
        <v>50</v>
      </c>
      <c r="F203" s="19" t="s">
        <v>16</v>
      </c>
      <c r="G203" s="25">
        <v>0.046250000000000006</v>
      </c>
      <c r="H203" s="25">
        <v>0.041666666666666664</v>
      </c>
      <c r="I203" s="25">
        <f t="shared" si="7"/>
        <v>0.004583333333333342</v>
      </c>
      <c r="J203" s="6">
        <v>10</v>
      </c>
      <c r="K203" s="19" t="s">
        <v>16</v>
      </c>
    </row>
    <row r="204" spans="1:11" ht="12.75">
      <c r="A204" s="20">
        <v>77</v>
      </c>
      <c r="B204" s="4" t="s">
        <v>87</v>
      </c>
      <c r="C204" s="20" t="s">
        <v>147</v>
      </c>
      <c r="D204" s="20" t="s">
        <v>37</v>
      </c>
      <c r="E204" s="20" t="s">
        <v>24</v>
      </c>
      <c r="F204" s="19" t="s">
        <v>12</v>
      </c>
      <c r="G204" s="25">
        <v>0.051932870370370365</v>
      </c>
      <c r="H204" s="25">
        <v>0.04722222222222222</v>
      </c>
      <c r="I204" s="25">
        <f t="shared" si="7"/>
        <v>0.004710648148148144</v>
      </c>
      <c r="J204" s="6">
        <v>11</v>
      </c>
      <c r="K204" s="19" t="s">
        <v>16</v>
      </c>
    </row>
    <row r="205" spans="1:11" ht="12.75">
      <c r="A205" s="20">
        <v>121</v>
      </c>
      <c r="B205" s="4" t="s">
        <v>87</v>
      </c>
      <c r="C205" s="20" t="s">
        <v>188</v>
      </c>
      <c r="D205" s="17" t="s">
        <v>95</v>
      </c>
      <c r="E205" s="20" t="s">
        <v>180</v>
      </c>
      <c r="F205" s="19" t="s">
        <v>11</v>
      </c>
      <c r="G205" s="25">
        <v>0.03806712962962963</v>
      </c>
      <c r="H205" s="25">
        <v>0.03333333333333333</v>
      </c>
      <c r="I205" s="25">
        <f t="shared" si="7"/>
        <v>0.0047337962962962984</v>
      </c>
      <c r="J205" s="6">
        <v>12</v>
      </c>
      <c r="K205" s="19" t="s">
        <v>16</v>
      </c>
    </row>
    <row r="206" spans="1:11" ht="12.75">
      <c r="A206" s="20">
        <v>52</v>
      </c>
      <c r="B206" s="20" t="s">
        <v>87</v>
      </c>
      <c r="C206" s="22" t="s">
        <v>130</v>
      </c>
      <c r="D206" s="22" t="s">
        <v>25</v>
      </c>
      <c r="E206" s="22" t="s">
        <v>26</v>
      </c>
      <c r="F206" s="19" t="s">
        <v>12</v>
      </c>
      <c r="G206" s="25">
        <v>0.042928240740740746</v>
      </c>
      <c r="H206" s="25">
        <v>0.03819444444444444</v>
      </c>
      <c r="I206" s="25">
        <f t="shared" si="7"/>
        <v>0.004733796296296305</v>
      </c>
      <c r="J206" s="6">
        <v>12</v>
      </c>
      <c r="K206" s="19" t="s">
        <v>16</v>
      </c>
    </row>
    <row r="207" spans="1:11" ht="12.75">
      <c r="A207" s="20">
        <v>141</v>
      </c>
      <c r="B207" s="4" t="s">
        <v>87</v>
      </c>
      <c r="C207" s="20" t="s">
        <v>205</v>
      </c>
      <c r="D207" s="20" t="s">
        <v>10</v>
      </c>
      <c r="E207" s="20" t="s">
        <v>7</v>
      </c>
      <c r="F207" s="5" t="s">
        <v>12</v>
      </c>
      <c r="G207" s="25">
        <v>0.04918981481481482</v>
      </c>
      <c r="H207" s="25">
        <v>0.044444444444444446</v>
      </c>
      <c r="I207" s="25">
        <f t="shared" si="7"/>
        <v>0.004745370370370372</v>
      </c>
      <c r="J207" s="6">
        <v>14</v>
      </c>
      <c r="K207" s="19" t="s">
        <v>16</v>
      </c>
    </row>
    <row r="208" spans="1:11" ht="12.75">
      <c r="A208" s="20">
        <v>32</v>
      </c>
      <c r="B208" s="20" t="s">
        <v>87</v>
      </c>
      <c r="C208" s="20" t="s">
        <v>115</v>
      </c>
      <c r="D208" s="20" t="s">
        <v>14</v>
      </c>
      <c r="E208" s="20" t="s">
        <v>15</v>
      </c>
      <c r="F208" s="19" t="s">
        <v>12</v>
      </c>
      <c r="G208" s="25">
        <v>0.04244212962962963</v>
      </c>
      <c r="H208" s="25">
        <v>0.0375</v>
      </c>
      <c r="I208" s="25">
        <f t="shared" si="7"/>
        <v>0.00494212962962963</v>
      </c>
      <c r="J208" s="6">
        <v>15</v>
      </c>
      <c r="K208" s="19" t="s">
        <v>16</v>
      </c>
    </row>
    <row r="209" spans="1:11" ht="12.75">
      <c r="A209" s="20">
        <v>189</v>
      </c>
      <c r="B209" s="4" t="s">
        <v>87</v>
      </c>
      <c r="C209" s="20" t="s">
        <v>22</v>
      </c>
      <c r="D209" s="20" t="s">
        <v>10</v>
      </c>
      <c r="E209" s="20" t="s">
        <v>7</v>
      </c>
      <c r="F209" s="5" t="s">
        <v>12</v>
      </c>
      <c r="G209" s="25">
        <v>0.0425</v>
      </c>
      <c r="H209" s="25">
        <v>0.0375</v>
      </c>
      <c r="I209" s="25">
        <f t="shared" si="7"/>
        <v>0.0050000000000000044</v>
      </c>
      <c r="J209" s="6">
        <v>16</v>
      </c>
      <c r="K209" s="19" t="s">
        <v>16</v>
      </c>
    </row>
    <row r="210" spans="1:11" ht="12.75">
      <c r="A210" s="20">
        <v>109</v>
      </c>
      <c r="B210" s="4" t="s">
        <v>87</v>
      </c>
      <c r="C210" s="20" t="s">
        <v>173</v>
      </c>
      <c r="D210" s="20" t="s">
        <v>174</v>
      </c>
      <c r="E210" s="20" t="s">
        <v>175</v>
      </c>
      <c r="F210" s="5" t="s">
        <v>16</v>
      </c>
      <c r="G210" s="25">
        <v>0.03695601851851852</v>
      </c>
      <c r="H210" s="25">
        <v>0.03194444444444445</v>
      </c>
      <c r="I210" s="25">
        <f t="shared" si="7"/>
        <v>0.005011574074074071</v>
      </c>
      <c r="J210" s="6">
        <v>17</v>
      </c>
      <c r="K210" s="19" t="s">
        <v>16</v>
      </c>
    </row>
    <row r="211" spans="1:11" ht="12.75">
      <c r="A211" s="20">
        <v>147</v>
      </c>
      <c r="B211" s="4" t="s">
        <v>87</v>
      </c>
      <c r="C211" s="20" t="s">
        <v>210</v>
      </c>
      <c r="D211" s="20" t="s">
        <v>10</v>
      </c>
      <c r="E211" s="20" t="s">
        <v>7</v>
      </c>
      <c r="F211" s="5" t="s">
        <v>12</v>
      </c>
      <c r="G211" s="25">
        <v>0.048935185185185186</v>
      </c>
      <c r="H211" s="25">
        <v>0.043750000000000004</v>
      </c>
      <c r="I211" s="25">
        <f t="shared" si="7"/>
        <v>0.005185185185185182</v>
      </c>
      <c r="J211" s="6">
        <v>18</v>
      </c>
      <c r="K211" s="19" t="s">
        <v>16</v>
      </c>
    </row>
    <row r="212" spans="1:11" ht="12.75">
      <c r="A212" s="20">
        <v>12</v>
      </c>
      <c r="B212" s="20" t="s">
        <v>87</v>
      </c>
      <c r="C212" s="20" t="s">
        <v>94</v>
      </c>
      <c r="D212" s="17" t="s">
        <v>95</v>
      </c>
      <c r="E212" s="20" t="s">
        <v>96</v>
      </c>
      <c r="F212" s="19" t="s">
        <v>16</v>
      </c>
      <c r="G212" s="25">
        <v>0.03921296296296296</v>
      </c>
      <c r="H212" s="25">
        <v>0.034027777777777775</v>
      </c>
      <c r="I212" s="25">
        <f t="shared" si="7"/>
        <v>0.0051851851851851885</v>
      </c>
      <c r="J212" s="6">
        <v>18</v>
      </c>
      <c r="K212" s="19" t="s">
        <v>16</v>
      </c>
    </row>
    <row r="213" spans="1:11" ht="12.75">
      <c r="A213" s="20">
        <v>187</v>
      </c>
      <c r="B213" s="4" t="s">
        <v>87</v>
      </c>
      <c r="C213" s="17" t="s">
        <v>262</v>
      </c>
      <c r="D213" s="20" t="s">
        <v>219</v>
      </c>
      <c r="E213" s="20" t="s">
        <v>220</v>
      </c>
      <c r="F213" s="5" t="s">
        <v>16</v>
      </c>
      <c r="G213" s="25">
        <v>0.053807870370370374</v>
      </c>
      <c r="H213" s="25">
        <v>0.04861111111111111</v>
      </c>
      <c r="I213" s="25">
        <f t="shared" si="7"/>
        <v>0.005196759259259262</v>
      </c>
      <c r="J213" s="6">
        <v>20</v>
      </c>
      <c r="K213" s="19" t="s">
        <v>16</v>
      </c>
    </row>
    <row r="214" spans="1:11" ht="12.75">
      <c r="A214" s="20">
        <v>91</v>
      </c>
      <c r="B214" s="4" t="s">
        <v>87</v>
      </c>
      <c r="C214" s="20" t="s">
        <v>157</v>
      </c>
      <c r="D214" s="20" t="s">
        <v>151</v>
      </c>
      <c r="E214" s="20" t="s">
        <v>152</v>
      </c>
      <c r="F214" s="19" t="s">
        <v>11</v>
      </c>
      <c r="G214" s="25">
        <v>0.04555555555555555</v>
      </c>
      <c r="H214" s="25">
        <v>0.04027777777777778</v>
      </c>
      <c r="I214" s="25">
        <f t="shared" si="7"/>
        <v>0.00527777777777777</v>
      </c>
      <c r="J214" s="6">
        <v>21</v>
      </c>
      <c r="K214" s="19" t="s">
        <v>16</v>
      </c>
    </row>
    <row r="215" spans="1:11" ht="12.75">
      <c r="A215" s="20">
        <v>196</v>
      </c>
      <c r="B215" s="4" t="s">
        <v>87</v>
      </c>
      <c r="C215" s="17" t="s">
        <v>259</v>
      </c>
      <c r="D215" s="20" t="s">
        <v>257</v>
      </c>
      <c r="E215" s="20" t="s">
        <v>258</v>
      </c>
      <c r="F215" s="5" t="s">
        <v>16</v>
      </c>
      <c r="G215" s="25">
        <v>0.05334490740740741</v>
      </c>
      <c r="H215" s="25">
        <v>0.04791666666666666</v>
      </c>
      <c r="I215" s="25">
        <f t="shared" si="7"/>
        <v>0.005428240740740747</v>
      </c>
      <c r="J215" s="6">
        <v>22</v>
      </c>
      <c r="K215" s="19" t="s">
        <v>16</v>
      </c>
    </row>
    <row r="216" spans="1:11" ht="12.75">
      <c r="A216" s="20">
        <v>170</v>
      </c>
      <c r="B216" s="4" t="s">
        <v>87</v>
      </c>
      <c r="C216" s="20" t="s">
        <v>237</v>
      </c>
      <c r="D216" s="20" t="s">
        <v>226</v>
      </c>
      <c r="E216" s="20" t="s">
        <v>227</v>
      </c>
      <c r="F216" s="19" t="s">
        <v>11</v>
      </c>
      <c r="G216" s="25">
        <v>0.04188657407407407</v>
      </c>
      <c r="H216" s="25">
        <v>0.036111111111111115</v>
      </c>
      <c r="I216" s="25">
        <f t="shared" si="7"/>
        <v>0.0057754629629629545</v>
      </c>
      <c r="J216" s="6">
        <v>23</v>
      </c>
      <c r="K216" s="6"/>
    </row>
    <row r="217" spans="1:11" ht="12.75">
      <c r="A217" s="20">
        <v>183</v>
      </c>
      <c r="B217" s="4" t="s">
        <v>87</v>
      </c>
      <c r="C217" s="20" t="s">
        <v>252</v>
      </c>
      <c r="D217" s="17" t="s">
        <v>246</v>
      </c>
      <c r="E217" s="20" t="s">
        <v>247</v>
      </c>
      <c r="F217" s="19" t="s">
        <v>11</v>
      </c>
      <c r="G217" s="25">
        <v>0.0372337962962963</v>
      </c>
      <c r="H217" s="25">
        <v>0.03125</v>
      </c>
      <c r="I217" s="25">
        <f t="shared" si="7"/>
        <v>0.0059837962962962996</v>
      </c>
      <c r="J217" s="6">
        <v>24</v>
      </c>
      <c r="K217" s="6"/>
    </row>
    <row r="218" spans="1:11" ht="12.75">
      <c r="A218" s="20">
        <v>75</v>
      </c>
      <c r="B218" s="4" t="s">
        <v>87</v>
      </c>
      <c r="C218" s="17" t="s">
        <v>146</v>
      </c>
      <c r="D218" s="20" t="s">
        <v>37</v>
      </c>
      <c r="E218" s="20" t="s">
        <v>24</v>
      </c>
      <c r="F218" s="19" t="s">
        <v>11</v>
      </c>
      <c r="G218" s="25">
        <v>0.04071759259259259</v>
      </c>
      <c r="H218" s="25">
        <v>0.034722222222222224</v>
      </c>
      <c r="I218" s="25">
        <f t="shared" si="7"/>
        <v>0.005995370370370366</v>
      </c>
      <c r="J218" s="6">
        <v>25</v>
      </c>
      <c r="K218" s="6"/>
    </row>
    <row r="219" spans="1:11" ht="12.75">
      <c r="A219" s="20">
        <v>110</v>
      </c>
      <c r="B219" s="4" t="s">
        <v>87</v>
      </c>
      <c r="C219" s="20" t="s">
        <v>176</v>
      </c>
      <c r="D219" s="20" t="s">
        <v>174</v>
      </c>
      <c r="E219" s="20" t="s">
        <v>175</v>
      </c>
      <c r="F219" s="5" t="s">
        <v>11</v>
      </c>
      <c r="G219" s="25">
        <v>0.03412037037037037</v>
      </c>
      <c r="H219" s="25">
        <v>0.027777777777777776</v>
      </c>
      <c r="I219" s="25">
        <f t="shared" si="7"/>
        <v>0.006342592592592594</v>
      </c>
      <c r="J219" s="6">
        <v>26</v>
      </c>
      <c r="K219" s="6"/>
    </row>
    <row r="220" spans="1:11" ht="12.75">
      <c r="A220" s="20">
        <v>182</v>
      </c>
      <c r="B220" s="4" t="s">
        <v>87</v>
      </c>
      <c r="C220" s="20" t="s">
        <v>251</v>
      </c>
      <c r="D220" s="17" t="s">
        <v>246</v>
      </c>
      <c r="E220" s="20" t="s">
        <v>247</v>
      </c>
      <c r="F220" s="19" t="s">
        <v>11</v>
      </c>
      <c r="G220" s="25">
        <v>0.06202546296296296</v>
      </c>
      <c r="H220" s="25">
        <v>0.05555555555555555</v>
      </c>
      <c r="I220" s="25">
        <f t="shared" si="7"/>
        <v>0.00646990740740741</v>
      </c>
      <c r="J220" s="6">
        <v>27</v>
      </c>
      <c r="K220" s="6"/>
    </row>
    <row r="221" spans="1:11" ht="12.75">
      <c r="A221" s="20">
        <v>116</v>
      </c>
      <c r="B221" s="4" t="s">
        <v>87</v>
      </c>
      <c r="C221" s="20" t="s">
        <v>183</v>
      </c>
      <c r="D221" s="17" t="s">
        <v>95</v>
      </c>
      <c r="E221" s="20" t="s">
        <v>96</v>
      </c>
      <c r="F221" s="5" t="s">
        <v>16</v>
      </c>
      <c r="G221" s="25">
        <v>0.036909722222222226</v>
      </c>
      <c r="H221" s="25">
        <v>0.029861111111111113</v>
      </c>
      <c r="I221" s="25">
        <f t="shared" si="7"/>
        <v>0.007048611111111113</v>
      </c>
      <c r="J221" s="6">
        <v>28</v>
      </c>
      <c r="K221" s="6"/>
    </row>
    <row r="222" spans="1:11" ht="12.75">
      <c r="A222" s="20">
        <v>169</v>
      </c>
      <c r="B222" s="4" t="s">
        <v>87</v>
      </c>
      <c r="C222" s="20" t="s">
        <v>236</v>
      </c>
      <c r="D222" s="20" t="s">
        <v>226</v>
      </c>
      <c r="E222" s="20" t="s">
        <v>227</v>
      </c>
      <c r="F222" s="19" t="s">
        <v>11</v>
      </c>
      <c r="G222" s="25">
        <v>0.03777777777777778</v>
      </c>
      <c r="H222" s="25">
        <v>0.030555555555555555</v>
      </c>
      <c r="I222" s="25">
        <f t="shared" si="7"/>
        <v>0.007222222222222224</v>
      </c>
      <c r="J222" s="6">
        <v>29</v>
      </c>
      <c r="K222" s="6"/>
    </row>
    <row r="223" spans="1:11" ht="12.75">
      <c r="A223" s="20">
        <v>145</v>
      </c>
      <c r="B223" s="4" t="s">
        <v>87</v>
      </c>
      <c r="C223" s="20" t="s">
        <v>69</v>
      </c>
      <c r="D223" s="20" t="s">
        <v>10</v>
      </c>
      <c r="E223" s="20" t="s">
        <v>7</v>
      </c>
      <c r="F223" s="5" t="s">
        <v>16</v>
      </c>
      <c r="G223" s="25">
        <v>0.05326388888888889</v>
      </c>
      <c r="H223" s="25">
        <v>0.04583333333333334</v>
      </c>
      <c r="I223" s="25">
        <f t="shared" si="7"/>
        <v>0.007430555555555551</v>
      </c>
      <c r="J223" s="6">
        <v>30</v>
      </c>
      <c r="K223" s="6"/>
    </row>
    <row r="224" spans="1:11" ht="12.75">
      <c r="A224" s="20">
        <v>68</v>
      </c>
      <c r="B224" s="4" t="s">
        <v>87</v>
      </c>
      <c r="C224" s="20" t="s">
        <v>140</v>
      </c>
      <c r="D224" s="20" t="s">
        <v>25</v>
      </c>
      <c r="E224" s="20" t="s">
        <v>26</v>
      </c>
      <c r="F224" s="19" t="s">
        <v>16</v>
      </c>
      <c r="G224" s="25">
        <v>0.03530092592592592</v>
      </c>
      <c r="H224" s="25">
        <v>0.027083333333333334</v>
      </c>
      <c r="I224" s="25">
        <f t="shared" si="7"/>
        <v>0.008217592592592589</v>
      </c>
      <c r="J224" s="6">
        <v>31</v>
      </c>
      <c r="K224" s="5"/>
    </row>
    <row r="225" spans="1:12" ht="12.75">
      <c r="A225" s="20">
        <v>92</v>
      </c>
      <c r="B225" s="4" t="s">
        <v>87</v>
      </c>
      <c r="C225" s="20" t="s">
        <v>158</v>
      </c>
      <c r="D225" s="20" t="s">
        <v>151</v>
      </c>
      <c r="E225" s="20" t="s">
        <v>152</v>
      </c>
      <c r="F225" s="19" t="s">
        <v>11</v>
      </c>
      <c r="G225" s="25">
        <v>0.04605324074074074</v>
      </c>
      <c r="H225" s="25">
        <v>0.035416666666666666</v>
      </c>
      <c r="I225" s="25">
        <f t="shared" si="7"/>
        <v>0.010636574074074076</v>
      </c>
      <c r="J225" s="6">
        <v>32</v>
      </c>
      <c r="K225" s="6"/>
      <c r="L225" s="1" t="s">
        <v>83</v>
      </c>
    </row>
    <row r="226" spans="1:11" ht="12.75">
      <c r="A226" s="20">
        <v>117</v>
      </c>
      <c r="B226" s="4" t="s">
        <v>87</v>
      </c>
      <c r="C226" s="20" t="s">
        <v>184</v>
      </c>
      <c r="D226" s="17" t="s">
        <v>95</v>
      </c>
      <c r="E226" s="20" t="s">
        <v>96</v>
      </c>
      <c r="F226" s="19" t="s">
        <v>11</v>
      </c>
      <c r="G226" s="25">
        <v>0.0396875</v>
      </c>
      <c r="H226" s="25">
        <v>0.02847222222222222</v>
      </c>
      <c r="I226" s="25">
        <f t="shared" si="7"/>
        <v>0.011215277777777779</v>
      </c>
      <c r="J226" s="6">
        <v>33</v>
      </c>
      <c r="K226" s="6"/>
    </row>
    <row r="227" spans="1:11" ht="12.75">
      <c r="A227" s="20">
        <v>6</v>
      </c>
      <c r="B227" s="20" t="s">
        <v>87</v>
      </c>
      <c r="C227" s="20" t="s">
        <v>90</v>
      </c>
      <c r="D227" s="20" t="s">
        <v>49</v>
      </c>
      <c r="E227" s="20" t="s">
        <v>50</v>
      </c>
      <c r="F227" s="19" t="s">
        <v>16</v>
      </c>
      <c r="G227" s="25">
        <v>0</v>
      </c>
      <c r="H227" s="25">
        <v>0</v>
      </c>
      <c r="I227" s="25" t="s">
        <v>13</v>
      </c>
      <c r="J227" s="12"/>
      <c r="K227" s="7"/>
    </row>
    <row r="228" spans="1:11" ht="12.75">
      <c r="A228" s="20">
        <v>78</v>
      </c>
      <c r="B228" s="4" t="s">
        <v>87</v>
      </c>
      <c r="C228" s="20" t="s">
        <v>36</v>
      </c>
      <c r="D228" s="20" t="s">
        <v>37</v>
      </c>
      <c r="E228" s="20" t="s">
        <v>24</v>
      </c>
      <c r="F228" s="19" t="s">
        <v>16</v>
      </c>
      <c r="G228" s="25">
        <v>0</v>
      </c>
      <c r="H228" s="25">
        <v>0</v>
      </c>
      <c r="I228" s="9" t="s">
        <v>13</v>
      </c>
      <c r="J228" s="14"/>
      <c r="K228" s="6"/>
    </row>
    <row r="229" spans="3:11" s="18" customFormat="1" ht="12.75">
      <c r="C229" s="18" t="s">
        <v>18</v>
      </c>
      <c r="D229" s="42" t="s">
        <v>290</v>
      </c>
      <c r="E229" s="18" t="s">
        <v>291</v>
      </c>
      <c r="F229" s="27"/>
      <c r="G229" s="24"/>
      <c r="H229" s="24"/>
      <c r="I229" s="24"/>
      <c r="J229" s="43"/>
      <c r="K229" s="27"/>
    </row>
    <row r="230" spans="2:11" ht="12.75" customHeight="1">
      <c r="B230" s="1"/>
      <c r="D230" s="18"/>
      <c r="I230" s="8"/>
      <c r="K230" s="3"/>
    </row>
    <row r="231" spans="2:11" ht="12.75" customHeight="1">
      <c r="B231" s="1"/>
      <c r="D231" s="18"/>
      <c r="I231" s="8"/>
      <c r="K231" s="3"/>
    </row>
    <row r="232" spans="4:10" ht="12.75">
      <c r="D232" s="10"/>
      <c r="J232" s="16"/>
    </row>
    <row r="233" spans="2:8" ht="12.75">
      <c r="B233" s="10" t="s">
        <v>274</v>
      </c>
      <c r="C233" s="10"/>
      <c r="G233" s="8"/>
      <c r="H233" s="8"/>
    </row>
  </sheetData>
  <sheetProtection/>
  <mergeCells count="4">
    <mergeCell ref="C1:K1"/>
    <mergeCell ref="C2:K2"/>
    <mergeCell ref="C4:K4"/>
    <mergeCell ref="C5:K5"/>
  </mergeCells>
  <printOptions horizontalCentered="1"/>
  <pageMargins left="0.2362204724409449" right="0.2362204724409449" top="0.41" bottom="0.51" header="0.31496062992125984" footer="0.31496062992125984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5"/>
  <sheetViews>
    <sheetView zoomScalePageLayoutView="0" workbookViewId="0" topLeftCell="A283">
      <selection activeCell="C172" sqref="C172:J172"/>
    </sheetView>
  </sheetViews>
  <sheetFormatPr defaultColWidth="9.00390625" defaultRowHeight="12.75"/>
  <cols>
    <col min="1" max="1" width="4.625" style="18" customWidth="1"/>
    <col min="2" max="2" width="5.125" style="18" customWidth="1"/>
    <col min="3" max="3" width="22.00390625" style="18" customWidth="1"/>
    <col min="4" max="4" width="13.00390625" style="1" customWidth="1"/>
    <col min="5" max="5" width="11.125" style="18" customWidth="1"/>
    <col min="6" max="6" width="4.625" style="27" customWidth="1"/>
    <col min="7" max="7" width="9.125" style="24" customWidth="1"/>
    <col min="8" max="8" width="7.25390625" style="24" customWidth="1"/>
    <col min="9" max="9" width="9.00390625" style="24" customWidth="1"/>
    <col min="10" max="10" width="6.00390625" style="13" customWidth="1"/>
    <col min="11" max="11" width="7.125" style="2" customWidth="1"/>
    <col min="12" max="12" width="5.00390625" style="1" customWidth="1"/>
    <col min="13" max="13" width="9.125" style="1" hidden="1" customWidth="1"/>
    <col min="14" max="16384" width="9.125" style="1" customWidth="1"/>
  </cols>
  <sheetData>
    <row r="1" spans="3:11" ht="12.75">
      <c r="C1" s="59" t="s">
        <v>79</v>
      </c>
      <c r="D1" s="59"/>
      <c r="E1" s="59"/>
      <c r="F1" s="59"/>
      <c r="G1" s="59"/>
      <c r="H1" s="59"/>
      <c r="I1" s="59"/>
      <c r="J1" s="59"/>
      <c r="K1" s="59"/>
    </row>
    <row r="2" spans="3:11" ht="12.75">
      <c r="C2" s="59" t="s">
        <v>80</v>
      </c>
      <c r="D2" s="59"/>
      <c r="E2" s="59"/>
      <c r="F2" s="59"/>
      <c r="G2" s="59"/>
      <c r="H2" s="59"/>
      <c r="I2" s="59"/>
      <c r="J2" s="59"/>
      <c r="K2" s="59"/>
    </row>
    <row r="3" spans="3:10" ht="12.75">
      <c r="C3" s="2"/>
      <c r="D3" s="2"/>
      <c r="E3" s="2"/>
      <c r="F3" s="2"/>
      <c r="G3" s="2"/>
      <c r="H3" s="2"/>
      <c r="I3" s="2"/>
      <c r="J3" s="2"/>
    </row>
    <row r="4" spans="3:11" ht="12.75">
      <c r="C4" s="59" t="s">
        <v>557</v>
      </c>
      <c r="D4" s="59"/>
      <c r="E4" s="59"/>
      <c r="F4" s="59"/>
      <c r="G4" s="59"/>
      <c r="H4" s="59"/>
      <c r="I4" s="59"/>
      <c r="J4" s="59"/>
      <c r="K4" s="59"/>
    </row>
    <row r="5" spans="3:11" ht="12.75">
      <c r="C5" s="59" t="s">
        <v>81</v>
      </c>
      <c r="D5" s="59"/>
      <c r="E5" s="59"/>
      <c r="F5" s="59"/>
      <c r="G5" s="59"/>
      <c r="H5" s="59"/>
      <c r="I5" s="59"/>
      <c r="J5" s="59"/>
      <c r="K5" s="59"/>
    </row>
    <row r="6" spans="3:10" ht="12.75">
      <c r="C6" s="2"/>
      <c r="D6" s="2"/>
      <c r="E6" s="2"/>
      <c r="F6" s="2"/>
      <c r="G6" s="2"/>
      <c r="H6" s="2"/>
      <c r="I6" s="2"/>
      <c r="J6" s="2"/>
    </row>
    <row r="7" ht="12.75">
      <c r="C7" s="1" t="s">
        <v>556</v>
      </c>
    </row>
    <row r="8" ht="12.75">
      <c r="C8" s="1" t="s">
        <v>555</v>
      </c>
    </row>
    <row r="9" spans="1:11" ht="25.5">
      <c r="A9" s="30" t="s">
        <v>77</v>
      </c>
      <c r="B9" s="36" t="s">
        <v>264</v>
      </c>
      <c r="C9" s="19" t="s">
        <v>0</v>
      </c>
      <c r="D9" s="5" t="s">
        <v>1</v>
      </c>
      <c r="E9" s="20" t="s">
        <v>2</v>
      </c>
      <c r="F9" s="19" t="s">
        <v>3</v>
      </c>
      <c r="G9" s="25" t="s">
        <v>78</v>
      </c>
      <c r="H9" s="25" t="s">
        <v>19</v>
      </c>
      <c r="I9" s="25" t="s">
        <v>4</v>
      </c>
      <c r="J9" s="14" t="s">
        <v>5</v>
      </c>
      <c r="K9" s="5" t="s">
        <v>8</v>
      </c>
    </row>
    <row r="10" spans="1:11" ht="12.75">
      <c r="A10" s="20">
        <v>135</v>
      </c>
      <c r="B10" s="4" t="s">
        <v>99</v>
      </c>
      <c r="C10" s="4" t="s">
        <v>39</v>
      </c>
      <c r="D10" s="20" t="s">
        <v>10</v>
      </c>
      <c r="E10" s="20" t="s">
        <v>7</v>
      </c>
      <c r="F10" s="5" t="s">
        <v>12</v>
      </c>
      <c r="G10" s="25">
        <v>0.04530092592592593</v>
      </c>
      <c r="H10" s="25">
        <v>0.04027777777777778</v>
      </c>
      <c r="I10" s="25">
        <f aca="true" t="shared" si="0" ref="I10:I38">SUM(G10-H10)</f>
        <v>0.005023148148148152</v>
      </c>
      <c r="J10" s="6">
        <v>1</v>
      </c>
      <c r="K10" s="5" t="s">
        <v>12</v>
      </c>
    </row>
    <row r="11" spans="1:11" ht="12.75">
      <c r="A11" s="20">
        <v>163</v>
      </c>
      <c r="B11" s="4" t="s">
        <v>99</v>
      </c>
      <c r="C11" s="20" t="s">
        <v>230</v>
      </c>
      <c r="D11" s="20" t="s">
        <v>226</v>
      </c>
      <c r="E11" s="20" t="s">
        <v>227</v>
      </c>
      <c r="F11" s="19" t="s">
        <v>11</v>
      </c>
      <c r="G11" s="25">
        <v>0.04861111111111111</v>
      </c>
      <c r="H11" s="25">
        <v>0.042361111111111106</v>
      </c>
      <c r="I11" s="25">
        <f t="shared" si="0"/>
        <v>0.0062500000000000056</v>
      </c>
      <c r="J11" s="7">
        <v>2</v>
      </c>
      <c r="K11" s="19" t="s">
        <v>16</v>
      </c>
    </row>
    <row r="12" spans="1:11" ht="12.75">
      <c r="A12" s="20">
        <v>263</v>
      </c>
      <c r="B12" s="4" t="s">
        <v>99</v>
      </c>
      <c r="C12" s="4" t="s">
        <v>554</v>
      </c>
      <c r="D12" s="17" t="s">
        <v>490</v>
      </c>
      <c r="E12" s="4" t="s">
        <v>546</v>
      </c>
      <c r="F12" s="19" t="s">
        <v>11</v>
      </c>
      <c r="G12" s="25">
        <v>0.07234953703703705</v>
      </c>
      <c r="H12" s="25">
        <v>0.06597222222222222</v>
      </c>
      <c r="I12" s="25">
        <f t="shared" si="0"/>
        <v>0.006377314814814822</v>
      </c>
      <c r="J12" s="6">
        <v>3</v>
      </c>
      <c r="K12" s="19" t="s">
        <v>16</v>
      </c>
    </row>
    <row r="13" spans="1:11" ht="12.75">
      <c r="A13" s="20">
        <v>180</v>
      </c>
      <c r="B13" s="4" t="s">
        <v>99</v>
      </c>
      <c r="C13" s="20" t="s">
        <v>249</v>
      </c>
      <c r="D13" s="17" t="s">
        <v>246</v>
      </c>
      <c r="E13" s="20" t="s">
        <v>247</v>
      </c>
      <c r="F13" s="19" t="s">
        <v>11</v>
      </c>
      <c r="G13" s="25">
        <v>0.06186342592592592</v>
      </c>
      <c r="H13" s="25">
        <v>0.05486111111111111</v>
      </c>
      <c r="I13" s="25">
        <f t="shared" si="0"/>
        <v>0.0070023148148148084</v>
      </c>
      <c r="J13" s="6">
        <v>4</v>
      </c>
      <c r="K13" s="6"/>
    </row>
    <row r="14" spans="1:11" ht="12.75">
      <c r="A14" s="20">
        <v>18</v>
      </c>
      <c r="B14" s="20" t="s">
        <v>99</v>
      </c>
      <c r="C14" s="20" t="s">
        <v>57</v>
      </c>
      <c r="D14" s="20" t="s">
        <v>14</v>
      </c>
      <c r="E14" s="20" t="s">
        <v>15</v>
      </c>
      <c r="F14" s="19" t="s">
        <v>16</v>
      </c>
      <c r="G14" s="25">
        <v>0.025266203703703704</v>
      </c>
      <c r="H14" s="25">
        <v>0.018055555555555557</v>
      </c>
      <c r="I14" s="25">
        <f t="shared" si="0"/>
        <v>0.007210648148148147</v>
      </c>
      <c r="J14" s="7">
        <v>5</v>
      </c>
      <c r="K14" s="19"/>
    </row>
    <row r="15" spans="1:11" ht="12.75">
      <c r="A15" s="20">
        <v>244</v>
      </c>
      <c r="B15" s="4" t="s">
        <v>99</v>
      </c>
      <c r="C15" s="4" t="s">
        <v>553</v>
      </c>
      <c r="D15" s="22" t="s">
        <v>25</v>
      </c>
      <c r="E15" s="22" t="s">
        <v>26</v>
      </c>
      <c r="F15" s="19" t="s">
        <v>16</v>
      </c>
      <c r="G15" s="25">
        <v>0.04623842592592592</v>
      </c>
      <c r="H15" s="25">
        <v>0.03888888888888889</v>
      </c>
      <c r="I15" s="25">
        <f t="shared" si="0"/>
        <v>0.007349537037037029</v>
      </c>
      <c r="J15" s="6">
        <v>6</v>
      </c>
      <c r="K15" s="6"/>
    </row>
    <row r="16" spans="1:11" ht="12.75">
      <c r="A16" s="20">
        <v>55</v>
      </c>
      <c r="B16" s="20" t="s">
        <v>99</v>
      </c>
      <c r="C16" s="22" t="s">
        <v>132</v>
      </c>
      <c r="D16" s="22" t="s">
        <v>25</v>
      </c>
      <c r="E16" s="22" t="s">
        <v>26</v>
      </c>
      <c r="F16" s="19" t="s">
        <v>12</v>
      </c>
      <c r="G16" s="25">
        <v>0.05430555555555556</v>
      </c>
      <c r="H16" s="25">
        <v>0.04652777777777778</v>
      </c>
      <c r="I16" s="25">
        <f t="shared" si="0"/>
        <v>0.007777777777777779</v>
      </c>
      <c r="J16" s="6">
        <v>7</v>
      </c>
      <c r="K16" s="19"/>
    </row>
    <row r="17" spans="1:11" ht="12.75">
      <c r="A17" s="20">
        <v>251</v>
      </c>
      <c r="B17" s="4" t="s">
        <v>99</v>
      </c>
      <c r="C17" s="4" t="s">
        <v>552</v>
      </c>
      <c r="D17" s="44" t="s">
        <v>498</v>
      </c>
      <c r="E17" s="44" t="s">
        <v>542</v>
      </c>
      <c r="F17" s="19" t="s">
        <v>11</v>
      </c>
      <c r="G17" s="25">
        <v>0.06443287037037036</v>
      </c>
      <c r="H17" s="25">
        <v>0.05555555555555555</v>
      </c>
      <c r="I17" s="25">
        <f t="shared" si="0"/>
        <v>0.00887731481481481</v>
      </c>
      <c r="J17" s="6">
        <v>8</v>
      </c>
      <c r="K17" s="6"/>
    </row>
    <row r="18" spans="1:11" ht="12.75">
      <c r="A18" s="20">
        <v>256</v>
      </c>
      <c r="B18" s="4" t="s">
        <v>99</v>
      </c>
      <c r="C18" s="4" t="s">
        <v>551</v>
      </c>
      <c r="D18" s="17" t="s">
        <v>490</v>
      </c>
      <c r="E18" s="4" t="s">
        <v>546</v>
      </c>
      <c r="F18" s="19" t="s">
        <v>11</v>
      </c>
      <c r="G18" s="25">
        <v>0.07762731481481482</v>
      </c>
      <c r="H18" s="25">
        <v>0.06875</v>
      </c>
      <c r="I18" s="25">
        <f t="shared" si="0"/>
        <v>0.00887731481481481</v>
      </c>
      <c r="J18" s="6">
        <v>8</v>
      </c>
      <c r="K18" s="6"/>
    </row>
    <row r="19" spans="1:11" ht="12.75">
      <c r="A19" s="20">
        <v>181</v>
      </c>
      <c r="B19" s="4" t="s">
        <v>99</v>
      </c>
      <c r="C19" s="20" t="s">
        <v>250</v>
      </c>
      <c r="D19" s="17" t="s">
        <v>246</v>
      </c>
      <c r="E19" s="20" t="s">
        <v>247</v>
      </c>
      <c r="F19" s="19" t="s">
        <v>11</v>
      </c>
      <c r="G19" s="25">
        <v>0.061793981481481484</v>
      </c>
      <c r="H19" s="25">
        <v>0.05277777777777778</v>
      </c>
      <c r="I19" s="25">
        <f t="shared" si="0"/>
        <v>0.009016203703703707</v>
      </c>
      <c r="J19" s="6">
        <v>10</v>
      </c>
      <c r="K19" s="6"/>
    </row>
    <row r="20" spans="1:11" ht="12.75">
      <c r="A20" s="20">
        <v>134</v>
      </c>
      <c r="B20" s="4" t="s">
        <v>99</v>
      </c>
      <c r="C20" s="20" t="s">
        <v>56</v>
      </c>
      <c r="D20" s="20" t="s">
        <v>10</v>
      </c>
      <c r="E20" s="20" t="s">
        <v>7</v>
      </c>
      <c r="F20" s="5" t="s">
        <v>16</v>
      </c>
      <c r="G20" s="25">
        <v>0.032858796296296296</v>
      </c>
      <c r="H20" s="25">
        <v>0.02361111111111111</v>
      </c>
      <c r="I20" s="25">
        <f t="shared" si="0"/>
        <v>0.009247685185185185</v>
      </c>
      <c r="J20" s="6">
        <v>11</v>
      </c>
      <c r="K20" s="6"/>
    </row>
    <row r="21" spans="1:11" ht="12.75">
      <c r="A21" s="20">
        <v>57</v>
      </c>
      <c r="B21" s="20" t="s">
        <v>99</v>
      </c>
      <c r="C21" s="22" t="s">
        <v>134</v>
      </c>
      <c r="D21" s="22" t="s">
        <v>25</v>
      </c>
      <c r="E21" s="22" t="s">
        <v>26</v>
      </c>
      <c r="F21" s="19" t="s">
        <v>11</v>
      </c>
      <c r="G21" s="25">
        <v>0.04614583333333334</v>
      </c>
      <c r="H21" s="25">
        <v>0.036111111111111115</v>
      </c>
      <c r="I21" s="25">
        <f t="shared" si="0"/>
        <v>0.010034722222222223</v>
      </c>
      <c r="J21" s="6">
        <v>12</v>
      </c>
      <c r="K21" s="19"/>
    </row>
    <row r="22" spans="1:11" ht="12.75">
      <c r="A22" s="20">
        <v>21</v>
      </c>
      <c r="B22" s="20" t="s">
        <v>99</v>
      </c>
      <c r="C22" s="20" t="s">
        <v>101</v>
      </c>
      <c r="D22" s="20" t="s">
        <v>14</v>
      </c>
      <c r="E22" s="20" t="s">
        <v>15</v>
      </c>
      <c r="F22" s="19" t="s">
        <v>16</v>
      </c>
      <c r="G22" s="25">
        <v>0.017534722222222222</v>
      </c>
      <c r="H22" s="25">
        <v>0.00625</v>
      </c>
      <c r="I22" s="25">
        <f t="shared" si="0"/>
        <v>0.011284722222222222</v>
      </c>
      <c r="J22" s="6">
        <v>13</v>
      </c>
      <c r="K22" s="6"/>
    </row>
    <row r="23" spans="1:11" ht="12.75">
      <c r="A23" s="20">
        <v>140</v>
      </c>
      <c r="B23" s="4" t="s">
        <v>99</v>
      </c>
      <c r="C23" s="20" t="s">
        <v>204</v>
      </c>
      <c r="D23" s="20" t="s">
        <v>10</v>
      </c>
      <c r="E23" s="20" t="s">
        <v>7</v>
      </c>
      <c r="F23" s="19" t="s">
        <v>11</v>
      </c>
      <c r="G23" s="25">
        <v>0.022824074074074076</v>
      </c>
      <c r="H23" s="25">
        <v>0.011111111111111112</v>
      </c>
      <c r="I23" s="25">
        <f t="shared" si="0"/>
        <v>0.011712962962962965</v>
      </c>
      <c r="J23" s="6">
        <v>14</v>
      </c>
      <c r="K23" s="19"/>
    </row>
    <row r="24" spans="1:11" ht="12.75">
      <c r="A24" s="20">
        <v>136</v>
      </c>
      <c r="B24" s="4" t="s">
        <v>99</v>
      </c>
      <c r="C24" s="20" t="s">
        <v>201</v>
      </c>
      <c r="D24" s="20" t="s">
        <v>10</v>
      </c>
      <c r="E24" s="20" t="s">
        <v>7</v>
      </c>
      <c r="F24" s="19" t="s">
        <v>11</v>
      </c>
      <c r="G24" s="25">
        <v>0.02528935185185185</v>
      </c>
      <c r="H24" s="25">
        <v>0.013194444444444444</v>
      </c>
      <c r="I24" s="25">
        <f t="shared" si="0"/>
        <v>0.012094907407407407</v>
      </c>
      <c r="J24" s="6">
        <v>15</v>
      </c>
      <c r="K24" s="6"/>
    </row>
    <row r="25" spans="1:11" ht="12.75">
      <c r="A25" s="20">
        <v>253</v>
      </c>
      <c r="B25" s="4" t="s">
        <v>99</v>
      </c>
      <c r="C25" s="4" t="s">
        <v>550</v>
      </c>
      <c r="D25" s="44" t="s">
        <v>498</v>
      </c>
      <c r="E25" s="44" t="s">
        <v>542</v>
      </c>
      <c r="F25" s="19" t="s">
        <v>11</v>
      </c>
      <c r="G25" s="25">
        <v>0.07074074074074073</v>
      </c>
      <c r="H25" s="25">
        <v>0.057638888888888885</v>
      </c>
      <c r="I25" s="25">
        <f t="shared" si="0"/>
        <v>0.013101851851851844</v>
      </c>
      <c r="J25" s="6">
        <v>16</v>
      </c>
      <c r="K25" s="6"/>
    </row>
    <row r="26" spans="1:11" ht="12.75">
      <c r="A26" s="20">
        <v>137</v>
      </c>
      <c r="B26" s="4" t="s">
        <v>99</v>
      </c>
      <c r="C26" s="20" t="s">
        <v>202</v>
      </c>
      <c r="D26" s="20" t="s">
        <v>10</v>
      </c>
      <c r="E26" s="20" t="s">
        <v>7</v>
      </c>
      <c r="F26" s="5" t="s">
        <v>16</v>
      </c>
      <c r="G26" s="25">
        <v>0.025023148148148145</v>
      </c>
      <c r="H26" s="25">
        <v>0.011805555555555555</v>
      </c>
      <c r="I26" s="25">
        <f t="shared" si="0"/>
        <v>0.01321759259259259</v>
      </c>
      <c r="J26" s="6">
        <v>17</v>
      </c>
      <c r="K26" s="19"/>
    </row>
    <row r="27" spans="1:11" ht="12.75">
      <c r="A27" s="20">
        <v>228</v>
      </c>
      <c r="B27" s="4" t="s">
        <v>99</v>
      </c>
      <c r="C27" s="4" t="s">
        <v>549</v>
      </c>
      <c r="D27" s="44" t="s">
        <v>217</v>
      </c>
      <c r="E27" s="44"/>
      <c r="F27" s="19" t="s">
        <v>11</v>
      </c>
      <c r="G27" s="25">
        <v>0.022650462962962966</v>
      </c>
      <c r="H27" s="25">
        <v>0.005555555555555556</v>
      </c>
      <c r="I27" s="25">
        <f t="shared" si="0"/>
        <v>0.01709490740740741</v>
      </c>
      <c r="J27" s="6">
        <v>18</v>
      </c>
      <c r="K27" s="6"/>
    </row>
    <row r="28" spans="1:11" ht="12.75">
      <c r="A28" s="20">
        <v>260</v>
      </c>
      <c r="B28" s="4" t="s">
        <v>99</v>
      </c>
      <c r="C28" s="4" t="s">
        <v>548</v>
      </c>
      <c r="D28" s="17" t="s">
        <v>490</v>
      </c>
      <c r="E28" s="4" t="s">
        <v>546</v>
      </c>
      <c r="F28" s="19" t="s">
        <v>11</v>
      </c>
      <c r="G28" s="25">
        <v>0.08717592592592592</v>
      </c>
      <c r="H28" s="25">
        <v>0.06944444444444445</v>
      </c>
      <c r="I28" s="25">
        <f t="shared" si="0"/>
        <v>0.017731481481481473</v>
      </c>
      <c r="J28" s="6">
        <v>19</v>
      </c>
      <c r="K28" s="6"/>
    </row>
    <row r="29" spans="1:11" ht="12.75">
      <c r="A29" s="20">
        <v>45</v>
      </c>
      <c r="B29" s="20" t="s">
        <v>99</v>
      </c>
      <c r="C29" s="22" t="s">
        <v>125</v>
      </c>
      <c r="D29" s="22" t="s">
        <v>25</v>
      </c>
      <c r="E29" s="22" t="s">
        <v>26</v>
      </c>
      <c r="F29" s="19" t="s">
        <v>11</v>
      </c>
      <c r="G29" s="25">
        <v>0.056365740740740744</v>
      </c>
      <c r="H29" s="25">
        <v>0.03819444444444444</v>
      </c>
      <c r="I29" s="25">
        <f t="shared" si="0"/>
        <v>0.018171296296296303</v>
      </c>
      <c r="J29" s="6">
        <v>20</v>
      </c>
      <c r="K29" s="6"/>
    </row>
    <row r="30" spans="1:11" ht="12.75">
      <c r="A30" s="20">
        <v>133</v>
      </c>
      <c r="B30" s="4" t="s">
        <v>99</v>
      </c>
      <c r="C30" s="20" t="s">
        <v>200</v>
      </c>
      <c r="D30" s="20" t="s">
        <v>10</v>
      </c>
      <c r="E30" s="20" t="s">
        <v>7</v>
      </c>
      <c r="F30" s="19" t="s">
        <v>11</v>
      </c>
      <c r="G30" s="25">
        <v>0.021516203703703704</v>
      </c>
      <c r="H30" s="25">
        <v>0.002777777777777778</v>
      </c>
      <c r="I30" s="25">
        <f t="shared" si="0"/>
        <v>0.018738425925925926</v>
      </c>
      <c r="J30" s="6">
        <v>21</v>
      </c>
      <c r="K30" s="6"/>
    </row>
    <row r="31" spans="1:11" ht="12.75">
      <c r="A31" s="20">
        <v>161</v>
      </c>
      <c r="B31" s="4" t="s">
        <v>99</v>
      </c>
      <c r="C31" s="20" t="s">
        <v>229</v>
      </c>
      <c r="D31" s="20" t="s">
        <v>226</v>
      </c>
      <c r="E31" s="20" t="s">
        <v>227</v>
      </c>
      <c r="F31" s="19" t="s">
        <v>11</v>
      </c>
      <c r="G31" s="25">
        <v>0.03699074074074074</v>
      </c>
      <c r="H31" s="25">
        <v>0.017361111111111112</v>
      </c>
      <c r="I31" s="25">
        <f t="shared" si="0"/>
        <v>0.01962962962962963</v>
      </c>
      <c r="J31" s="6">
        <v>22</v>
      </c>
      <c r="K31" s="6"/>
    </row>
    <row r="32" spans="1:11" ht="12.75">
      <c r="A32" s="20">
        <v>257</v>
      </c>
      <c r="B32" s="4" t="s">
        <v>99</v>
      </c>
      <c r="C32" s="4" t="s">
        <v>547</v>
      </c>
      <c r="D32" s="17" t="s">
        <v>490</v>
      </c>
      <c r="E32" s="4" t="s">
        <v>546</v>
      </c>
      <c r="F32" s="19" t="s">
        <v>11</v>
      </c>
      <c r="G32" s="25">
        <v>0.08733796296296296</v>
      </c>
      <c r="H32" s="25">
        <v>0.06736111111111111</v>
      </c>
      <c r="I32" s="25">
        <f t="shared" si="0"/>
        <v>0.019976851851851857</v>
      </c>
      <c r="J32" s="6">
        <v>23</v>
      </c>
      <c r="K32" s="6"/>
    </row>
    <row r="33" spans="1:11" ht="12.75">
      <c r="A33" s="21">
        <v>227</v>
      </c>
      <c r="B33" s="4" t="s">
        <v>99</v>
      </c>
      <c r="C33" s="57" t="s">
        <v>545</v>
      </c>
      <c r="D33" s="17"/>
      <c r="E33" s="56" t="s">
        <v>544</v>
      </c>
      <c r="F33" s="19" t="s">
        <v>11</v>
      </c>
      <c r="G33" s="25">
        <v>0.02517361111111111</v>
      </c>
      <c r="H33" s="25">
        <v>0.004861111111111111</v>
      </c>
      <c r="I33" s="25">
        <f t="shared" si="0"/>
        <v>0.020312499999999997</v>
      </c>
      <c r="J33" s="6">
        <v>24</v>
      </c>
      <c r="K33" s="6"/>
    </row>
    <row r="34" spans="1:11" ht="12.75">
      <c r="A34" s="20">
        <v>164</v>
      </c>
      <c r="B34" s="4" t="s">
        <v>99</v>
      </c>
      <c r="C34" s="20" t="s">
        <v>231</v>
      </c>
      <c r="D34" s="20" t="s">
        <v>226</v>
      </c>
      <c r="E34" s="20" t="s">
        <v>227</v>
      </c>
      <c r="F34" s="19" t="s">
        <v>11</v>
      </c>
      <c r="G34" s="25">
        <v>0.022326388888888885</v>
      </c>
      <c r="H34" s="25">
        <v>0.001388888888888889</v>
      </c>
      <c r="I34" s="25">
        <f t="shared" si="0"/>
        <v>0.020937499999999998</v>
      </c>
      <c r="J34" s="14" t="s">
        <v>347</v>
      </c>
      <c r="K34" s="6"/>
    </row>
    <row r="35" spans="1:11" ht="12.75">
      <c r="A35" s="20">
        <v>252</v>
      </c>
      <c r="B35" s="4" t="s">
        <v>99</v>
      </c>
      <c r="C35" s="4" t="s">
        <v>543</v>
      </c>
      <c r="D35" s="44" t="s">
        <v>498</v>
      </c>
      <c r="E35" s="44" t="s">
        <v>542</v>
      </c>
      <c r="F35" s="19" t="s">
        <v>11</v>
      </c>
      <c r="G35" s="25">
        <v>0.07083333333333333</v>
      </c>
      <c r="H35" s="25">
        <v>0.049305555555555554</v>
      </c>
      <c r="I35" s="25">
        <f t="shared" si="0"/>
        <v>0.021527777777777778</v>
      </c>
      <c r="J35" s="6">
        <v>26</v>
      </c>
      <c r="K35" s="6"/>
    </row>
    <row r="36" spans="1:11" ht="12.75">
      <c r="A36" s="20">
        <v>213</v>
      </c>
      <c r="B36" s="4" t="s">
        <v>99</v>
      </c>
      <c r="C36" s="4" t="s">
        <v>309</v>
      </c>
      <c r="D36" s="20" t="s">
        <v>37</v>
      </c>
      <c r="E36" s="20" t="s">
        <v>24</v>
      </c>
      <c r="F36" s="19" t="s">
        <v>11</v>
      </c>
      <c r="G36" s="25">
        <v>0.03633101851851852</v>
      </c>
      <c r="H36" s="25">
        <v>0.014583333333333332</v>
      </c>
      <c r="I36" s="25">
        <f t="shared" si="0"/>
        <v>0.02174768518518519</v>
      </c>
      <c r="J36" s="6">
        <v>27</v>
      </c>
      <c r="K36" s="6"/>
    </row>
    <row r="37" spans="1:11" ht="12.75">
      <c r="A37" s="20">
        <v>210</v>
      </c>
      <c r="B37" s="20" t="s">
        <v>99</v>
      </c>
      <c r="C37" s="4" t="s">
        <v>541</v>
      </c>
      <c r="D37" s="20" t="s">
        <v>14</v>
      </c>
      <c r="E37" s="20" t="s">
        <v>15</v>
      </c>
      <c r="F37" s="19" t="s">
        <v>11</v>
      </c>
      <c r="G37" s="25">
        <v>0.022673611111111113</v>
      </c>
      <c r="H37" s="25">
        <v>0.0006944444444444445</v>
      </c>
      <c r="I37" s="25">
        <f t="shared" si="0"/>
        <v>0.021979166666666668</v>
      </c>
      <c r="J37" s="7">
        <v>28</v>
      </c>
      <c r="K37" s="19"/>
    </row>
    <row r="38" spans="1:11" ht="12.75">
      <c r="A38" s="20">
        <v>165</v>
      </c>
      <c r="B38" s="4" t="s">
        <v>99</v>
      </c>
      <c r="C38" s="20" t="s">
        <v>228</v>
      </c>
      <c r="D38" s="20" t="s">
        <v>226</v>
      </c>
      <c r="E38" s="20" t="s">
        <v>227</v>
      </c>
      <c r="F38" s="19" t="s">
        <v>11</v>
      </c>
      <c r="G38" s="25">
        <v>0.04883101851851852</v>
      </c>
      <c r="H38" s="25">
        <v>0.02638888888888889</v>
      </c>
      <c r="I38" s="25">
        <f t="shared" si="0"/>
        <v>0.022442129629629628</v>
      </c>
      <c r="J38" s="6">
        <v>29</v>
      </c>
      <c r="K38" s="6"/>
    </row>
    <row r="39" spans="1:11" ht="12.75">
      <c r="A39" s="33">
        <v>111</v>
      </c>
      <c r="B39" s="4" t="s">
        <v>99</v>
      </c>
      <c r="C39" s="33" t="s">
        <v>177</v>
      </c>
      <c r="D39" s="18" t="s">
        <v>174</v>
      </c>
      <c r="E39" s="33" t="s">
        <v>175</v>
      </c>
      <c r="F39" s="19" t="s">
        <v>11</v>
      </c>
      <c r="G39" s="25">
        <v>0</v>
      </c>
      <c r="H39" s="25">
        <v>0</v>
      </c>
      <c r="I39" s="9" t="s">
        <v>27</v>
      </c>
      <c r="J39" s="6"/>
      <c r="K39" s="6"/>
    </row>
    <row r="40" spans="1:11" ht="12.75">
      <c r="A40" s="20">
        <v>112</v>
      </c>
      <c r="B40" s="4" t="s">
        <v>99</v>
      </c>
      <c r="C40" s="20" t="s">
        <v>178</v>
      </c>
      <c r="D40" s="20" t="s">
        <v>174</v>
      </c>
      <c r="E40" s="20" t="s">
        <v>175</v>
      </c>
      <c r="F40" s="19" t="s">
        <v>11</v>
      </c>
      <c r="G40" s="25">
        <v>0</v>
      </c>
      <c r="H40" s="25">
        <v>0</v>
      </c>
      <c r="I40" s="9" t="s">
        <v>27</v>
      </c>
      <c r="J40" s="7"/>
      <c r="K40" s="7"/>
    </row>
    <row r="41" spans="1:11" ht="12.75">
      <c r="A41" s="20">
        <v>160</v>
      </c>
      <c r="B41" s="4" t="s">
        <v>99</v>
      </c>
      <c r="C41" s="17" t="s">
        <v>225</v>
      </c>
      <c r="D41" s="20" t="s">
        <v>226</v>
      </c>
      <c r="E41" s="20" t="s">
        <v>227</v>
      </c>
      <c r="F41" s="19" t="s">
        <v>11</v>
      </c>
      <c r="G41" s="25">
        <v>0</v>
      </c>
      <c r="H41" s="25">
        <v>0</v>
      </c>
      <c r="I41" s="9" t="s">
        <v>27</v>
      </c>
      <c r="J41" s="6"/>
      <c r="K41" s="6"/>
    </row>
    <row r="42" spans="3:11" s="18" customFormat="1" ht="12.75">
      <c r="C42" s="18" t="s">
        <v>18</v>
      </c>
      <c r="D42" s="10" t="s">
        <v>558</v>
      </c>
      <c r="E42" s="1" t="s">
        <v>559</v>
      </c>
      <c r="F42" s="27"/>
      <c r="G42" s="24"/>
      <c r="H42" s="24"/>
      <c r="I42" s="24"/>
      <c r="J42" s="43"/>
      <c r="K42" s="27"/>
    </row>
    <row r="43" spans="2:11" ht="12.75">
      <c r="B43" s="1"/>
      <c r="D43" s="18"/>
      <c r="I43" s="8"/>
      <c r="K43" s="3"/>
    </row>
    <row r="44" ht="12.75">
      <c r="C44" s="1" t="s">
        <v>518</v>
      </c>
    </row>
    <row r="45" spans="1:11" ht="25.5">
      <c r="A45" s="30" t="s">
        <v>77</v>
      </c>
      <c r="B45" s="36" t="s">
        <v>264</v>
      </c>
      <c r="C45" s="19" t="s">
        <v>0</v>
      </c>
      <c r="D45" s="5" t="s">
        <v>1</v>
      </c>
      <c r="E45" s="20" t="s">
        <v>2</v>
      </c>
      <c r="F45" s="19" t="s">
        <v>3</v>
      </c>
      <c r="G45" s="25" t="s">
        <v>78</v>
      </c>
      <c r="H45" s="25" t="s">
        <v>19</v>
      </c>
      <c r="I45" s="25" t="s">
        <v>4</v>
      </c>
      <c r="J45" s="14" t="s">
        <v>5</v>
      </c>
      <c r="K45" s="5" t="s">
        <v>8</v>
      </c>
    </row>
    <row r="46" spans="1:11" ht="12.75">
      <c r="A46" s="20">
        <v>11</v>
      </c>
      <c r="B46" s="20" t="s">
        <v>85</v>
      </c>
      <c r="C46" s="20" t="s">
        <v>17</v>
      </c>
      <c r="D46" s="20" t="s">
        <v>10</v>
      </c>
      <c r="E46" s="20" t="s">
        <v>31</v>
      </c>
      <c r="F46" s="19" t="s">
        <v>6</v>
      </c>
      <c r="G46" s="25">
        <v>0.009942129629629629</v>
      </c>
      <c r="H46" s="25">
        <v>0.004861111111111111</v>
      </c>
      <c r="I46" s="25">
        <f aca="true" t="shared" si="1" ref="I46:I53">SUM(G46-H46)</f>
        <v>0.005081018518518518</v>
      </c>
      <c r="J46" s="6">
        <v>1</v>
      </c>
      <c r="K46" s="19" t="s">
        <v>9</v>
      </c>
    </row>
    <row r="47" spans="1:11" ht="12.75">
      <c r="A47" s="20">
        <v>5</v>
      </c>
      <c r="B47" s="20" t="s">
        <v>89</v>
      </c>
      <c r="C47" s="20" t="s">
        <v>45</v>
      </c>
      <c r="D47" s="20" t="s">
        <v>23</v>
      </c>
      <c r="E47" s="20" t="s">
        <v>24</v>
      </c>
      <c r="F47" s="19" t="s">
        <v>6</v>
      </c>
      <c r="G47" s="25">
        <v>0.0050810185185185186</v>
      </c>
      <c r="H47" s="25">
        <v>0</v>
      </c>
      <c r="I47" s="25">
        <f t="shared" si="1"/>
        <v>0.0050810185185185186</v>
      </c>
      <c r="J47" s="6" t="s">
        <v>276</v>
      </c>
      <c r="K47" s="7"/>
    </row>
    <row r="48" spans="1:11" ht="12.75">
      <c r="A48" s="20">
        <v>17</v>
      </c>
      <c r="B48" s="20" t="s">
        <v>85</v>
      </c>
      <c r="C48" s="20" t="s">
        <v>46</v>
      </c>
      <c r="D48" s="20" t="s">
        <v>10</v>
      </c>
      <c r="E48" s="20" t="s">
        <v>7</v>
      </c>
      <c r="F48" s="19">
        <v>1</v>
      </c>
      <c r="G48" s="25">
        <v>0.011979166666666666</v>
      </c>
      <c r="H48" s="25">
        <v>0.00625</v>
      </c>
      <c r="I48" s="25">
        <f t="shared" si="1"/>
        <v>0.005729166666666665</v>
      </c>
      <c r="J48" s="6">
        <v>2</v>
      </c>
      <c r="K48" s="19" t="s">
        <v>9</v>
      </c>
    </row>
    <row r="49" spans="1:11" ht="12.75">
      <c r="A49" s="20">
        <v>241</v>
      </c>
      <c r="B49" s="20" t="s">
        <v>85</v>
      </c>
      <c r="C49" s="4" t="s">
        <v>517</v>
      </c>
      <c r="D49" s="4" t="s">
        <v>23</v>
      </c>
      <c r="E49" s="4" t="s">
        <v>24</v>
      </c>
      <c r="F49" s="5">
        <v>2</v>
      </c>
      <c r="G49" s="25">
        <v>0.006469907407407407</v>
      </c>
      <c r="H49" s="25">
        <v>0.0006944444444444445</v>
      </c>
      <c r="I49" s="25">
        <f t="shared" si="1"/>
        <v>0.005775462962962962</v>
      </c>
      <c r="J49" s="6">
        <v>3</v>
      </c>
      <c r="K49" s="19" t="s">
        <v>9</v>
      </c>
    </row>
    <row r="50" spans="1:11" ht="12.75">
      <c r="A50" s="20">
        <v>222</v>
      </c>
      <c r="B50" s="4" t="s">
        <v>89</v>
      </c>
      <c r="C50" s="4" t="s">
        <v>371</v>
      </c>
      <c r="D50" s="4" t="s">
        <v>151</v>
      </c>
      <c r="E50" s="4" t="s">
        <v>152</v>
      </c>
      <c r="F50" s="5">
        <v>2</v>
      </c>
      <c r="G50" s="25">
        <v>0.01503472222222222</v>
      </c>
      <c r="H50" s="25">
        <v>0.009027777777777779</v>
      </c>
      <c r="I50" s="25">
        <f t="shared" si="1"/>
        <v>0.0060069444444444415</v>
      </c>
      <c r="J50" s="6" t="s">
        <v>276</v>
      </c>
      <c r="K50" s="6"/>
    </row>
    <row r="51" spans="1:11" ht="12.75">
      <c r="A51" s="20">
        <v>72</v>
      </c>
      <c r="B51" s="4" t="s">
        <v>89</v>
      </c>
      <c r="C51" s="20" t="s">
        <v>144</v>
      </c>
      <c r="D51" s="20" t="s">
        <v>10</v>
      </c>
      <c r="E51" s="20" t="s">
        <v>7</v>
      </c>
      <c r="F51" s="19">
        <v>2</v>
      </c>
      <c r="G51" s="25">
        <v>0.04238425925925926</v>
      </c>
      <c r="H51" s="25">
        <v>0.035416666666666666</v>
      </c>
      <c r="I51" s="25">
        <f t="shared" si="1"/>
        <v>0.006967592592592595</v>
      </c>
      <c r="J51" s="6" t="s">
        <v>276</v>
      </c>
      <c r="K51" s="5"/>
    </row>
    <row r="52" spans="1:11" ht="12.75">
      <c r="A52" s="20">
        <v>9</v>
      </c>
      <c r="B52" s="20" t="s">
        <v>85</v>
      </c>
      <c r="C52" s="20" t="s">
        <v>93</v>
      </c>
      <c r="D52" s="20" t="s">
        <v>10</v>
      </c>
      <c r="E52" s="20" t="s">
        <v>7</v>
      </c>
      <c r="F52" s="19">
        <v>1</v>
      </c>
      <c r="G52" s="25">
        <v>0.009375</v>
      </c>
      <c r="H52" s="25">
        <v>0.001388888888888889</v>
      </c>
      <c r="I52" s="25">
        <f t="shared" si="1"/>
        <v>0.00798611111111111</v>
      </c>
      <c r="J52" s="6">
        <v>4</v>
      </c>
      <c r="K52" s="5" t="s">
        <v>16</v>
      </c>
    </row>
    <row r="53" spans="1:11" ht="12.75">
      <c r="A53" s="20">
        <v>224</v>
      </c>
      <c r="B53" s="4" t="s">
        <v>89</v>
      </c>
      <c r="C53" s="17" t="s">
        <v>374</v>
      </c>
      <c r="D53" s="4" t="s">
        <v>516</v>
      </c>
      <c r="E53" s="4" t="s">
        <v>295</v>
      </c>
      <c r="F53" s="5" t="s">
        <v>12</v>
      </c>
      <c r="G53" s="25">
        <v>0.01934027777777778</v>
      </c>
      <c r="H53" s="25">
        <v>0.010416666666666666</v>
      </c>
      <c r="I53" s="25">
        <f t="shared" si="1"/>
        <v>0.008923611111111113</v>
      </c>
      <c r="J53" s="6" t="s">
        <v>276</v>
      </c>
      <c r="K53" s="6"/>
    </row>
    <row r="54" spans="1:11" ht="12.75">
      <c r="A54" s="20">
        <v>43</v>
      </c>
      <c r="B54" s="20" t="s">
        <v>85</v>
      </c>
      <c r="C54" s="22" t="s">
        <v>124</v>
      </c>
      <c r="D54" s="22" t="s">
        <v>25</v>
      </c>
      <c r="E54" s="22" t="s">
        <v>26</v>
      </c>
      <c r="F54" s="19">
        <v>1</v>
      </c>
      <c r="G54" s="25">
        <v>0</v>
      </c>
      <c r="H54" s="25">
        <v>0</v>
      </c>
      <c r="I54" s="9" t="s">
        <v>13</v>
      </c>
      <c r="J54" s="6">
        <v>5</v>
      </c>
      <c r="K54" s="7"/>
    </row>
    <row r="55" spans="1:11" ht="12.75">
      <c r="A55" s="21">
        <v>223</v>
      </c>
      <c r="B55" s="4" t="s">
        <v>89</v>
      </c>
      <c r="C55" s="44" t="s">
        <v>372</v>
      </c>
      <c r="D55" s="44" t="s">
        <v>373</v>
      </c>
      <c r="E55" s="4" t="s">
        <v>295</v>
      </c>
      <c r="F55" s="19">
        <v>1</v>
      </c>
      <c r="G55" s="25">
        <v>0</v>
      </c>
      <c r="H55" s="25">
        <v>0</v>
      </c>
      <c r="I55" s="9" t="s">
        <v>13</v>
      </c>
      <c r="J55" s="6" t="s">
        <v>276</v>
      </c>
      <c r="K55" s="7"/>
    </row>
    <row r="56" spans="3:11" s="18" customFormat="1" ht="12.75">
      <c r="C56" s="18" t="s">
        <v>18</v>
      </c>
      <c r="D56" s="10" t="s">
        <v>566</v>
      </c>
      <c r="E56" s="1" t="s">
        <v>567</v>
      </c>
      <c r="F56" s="27"/>
      <c r="G56" s="24"/>
      <c r="H56" s="24"/>
      <c r="I56" s="24"/>
      <c r="J56" s="43"/>
      <c r="K56" s="27"/>
    </row>
    <row r="57" spans="1:11" ht="12.75">
      <c r="A57" s="51"/>
      <c r="B57" s="51"/>
      <c r="C57" s="51"/>
      <c r="D57" s="55"/>
      <c r="E57" s="51"/>
      <c r="F57" s="52"/>
      <c r="G57" s="54"/>
      <c r="H57" s="54"/>
      <c r="I57" s="54"/>
      <c r="J57" s="53"/>
      <c r="K57" s="52"/>
    </row>
    <row r="58" ht="12.75">
      <c r="C58" s="1" t="s">
        <v>524</v>
      </c>
    </row>
    <row r="59" spans="1:11" ht="25.5">
      <c r="A59" s="30" t="s">
        <v>77</v>
      </c>
      <c r="B59" s="36" t="s">
        <v>264</v>
      </c>
      <c r="C59" s="19" t="s">
        <v>0</v>
      </c>
      <c r="D59" s="5" t="s">
        <v>1</v>
      </c>
      <c r="E59" s="20" t="s">
        <v>2</v>
      </c>
      <c r="F59" s="19" t="s">
        <v>3</v>
      </c>
      <c r="G59" s="25" t="s">
        <v>78</v>
      </c>
      <c r="H59" s="25" t="s">
        <v>19</v>
      </c>
      <c r="I59" s="25" t="s">
        <v>4</v>
      </c>
      <c r="J59" s="14" t="s">
        <v>5</v>
      </c>
      <c r="K59" s="5" t="s">
        <v>8</v>
      </c>
    </row>
    <row r="60" spans="1:11" ht="12.75">
      <c r="A60" s="20">
        <v>2</v>
      </c>
      <c r="B60" s="20" t="s">
        <v>88</v>
      </c>
      <c r="C60" s="20" t="s">
        <v>65</v>
      </c>
      <c r="D60" s="20" t="s">
        <v>29</v>
      </c>
      <c r="E60" s="20" t="s">
        <v>30</v>
      </c>
      <c r="F60" s="19">
        <v>2</v>
      </c>
      <c r="G60" s="25">
        <v>0.011979166666666666</v>
      </c>
      <c r="H60" s="25">
        <v>0.004166666666666667</v>
      </c>
      <c r="I60" s="25">
        <f>SUM(G60-H60)</f>
        <v>0.007812499999999999</v>
      </c>
      <c r="J60" s="12" t="s">
        <v>323</v>
      </c>
      <c r="K60" s="7"/>
    </row>
    <row r="61" spans="2:11" ht="12.75">
      <c r="B61" s="1"/>
      <c r="D61" s="18"/>
      <c r="I61" s="8"/>
      <c r="K61" s="3"/>
    </row>
    <row r="62" ht="12.75">
      <c r="C62" s="1" t="s">
        <v>540</v>
      </c>
    </row>
    <row r="63" spans="1:11" ht="25.5">
      <c r="A63" s="30" t="s">
        <v>77</v>
      </c>
      <c r="B63" s="36" t="s">
        <v>264</v>
      </c>
      <c r="C63" s="19" t="s">
        <v>0</v>
      </c>
      <c r="D63" s="5" t="s">
        <v>1</v>
      </c>
      <c r="E63" s="20" t="s">
        <v>2</v>
      </c>
      <c r="F63" s="19" t="s">
        <v>3</v>
      </c>
      <c r="G63" s="25" t="s">
        <v>78</v>
      </c>
      <c r="H63" s="25" t="s">
        <v>19</v>
      </c>
      <c r="I63" s="25" t="s">
        <v>4</v>
      </c>
      <c r="J63" s="14" t="s">
        <v>5</v>
      </c>
      <c r="K63" s="5" t="s">
        <v>8</v>
      </c>
    </row>
    <row r="64" spans="1:11" ht="12" customHeight="1">
      <c r="A64" s="20">
        <v>49</v>
      </c>
      <c r="B64" s="20" t="s">
        <v>102</v>
      </c>
      <c r="C64" s="22" t="s">
        <v>128</v>
      </c>
      <c r="D64" s="22" t="s">
        <v>25</v>
      </c>
      <c r="E64" s="22" t="s">
        <v>26</v>
      </c>
      <c r="F64" s="19" t="s">
        <v>12</v>
      </c>
      <c r="G64" s="25">
        <v>0.03706018518518519</v>
      </c>
      <c r="H64" s="25">
        <v>0.03125</v>
      </c>
      <c r="I64" s="25">
        <f aca="true" t="shared" si="2" ref="I64:I84">SUM(G64-H64)</f>
        <v>0.005810185185185189</v>
      </c>
      <c r="J64" s="6">
        <v>1</v>
      </c>
      <c r="K64" s="19" t="s">
        <v>12</v>
      </c>
    </row>
    <row r="65" spans="1:11" ht="12" customHeight="1">
      <c r="A65" s="20">
        <v>22</v>
      </c>
      <c r="B65" s="20" t="s">
        <v>102</v>
      </c>
      <c r="C65" s="20" t="s">
        <v>43</v>
      </c>
      <c r="D65" s="20" t="s">
        <v>14</v>
      </c>
      <c r="E65" s="20" t="s">
        <v>15</v>
      </c>
      <c r="F65" s="19" t="s">
        <v>12</v>
      </c>
      <c r="G65" s="25">
        <v>0.021168981481481483</v>
      </c>
      <c r="H65" s="25">
        <v>0.015277777777777777</v>
      </c>
      <c r="I65" s="25">
        <f t="shared" si="2"/>
        <v>0.005891203703703706</v>
      </c>
      <c r="J65" s="6">
        <v>2</v>
      </c>
      <c r="K65" s="19" t="s">
        <v>12</v>
      </c>
    </row>
    <row r="66" spans="1:11" ht="12" customHeight="1">
      <c r="A66" s="20">
        <v>108</v>
      </c>
      <c r="B66" s="4" t="s">
        <v>102</v>
      </c>
      <c r="C66" s="20" t="s">
        <v>172</v>
      </c>
      <c r="D66" s="20" t="s">
        <v>10</v>
      </c>
      <c r="E66" s="20" t="s">
        <v>7</v>
      </c>
      <c r="F66" s="19">
        <v>3</v>
      </c>
      <c r="G66" s="25">
        <v>0.03768518518518518</v>
      </c>
      <c r="H66" s="25">
        <v>0.030555555555555555</v>
      </c>
      <c r="I66" s="25">
        <f t="shared" si="2"/>
        <v>0.007129629629629628</v>
      </c>
      <c r="J66" s="6">
        <v>3</v>
      </c>
      <c r="K66" s="5" t="s">
        <v>16</v>
      </c>
    </row>
    <row r="67" spans="1:11" ht="12" customHeight="1">
      <c r="A67" s="20">
        <v>186</v>
      </c>
      <c r="B67" s="4" t="s">
        <v>102</v>
      </c>
      <c r="C67" s="20" t="s">
        <v>261</v>
      </c>
      <c r="D67" s="20" t="s">
        <v>10</v>
      </c>
      <c r="E67" s="20" t="s">
        <v>7</v>
      </c>
      <c r="F67" s="5" t="s">
        <v>12</v>
      </c>
      <c r="G67" s="25">
        <v>0.021435185185185186</v>
      </c>
      <c r="H67" s="25">
        <v>0.013888888888888888</v>
      </c>
      <c r="I67" s="25">
        <f t="shared" si="2"/>
        <v>0.0075462962962962975</v>
      </c>
      <c r="J67" s="6">
        <v>4</v>
      </c>
      <c r="K67" s="5" t="s">
        <v>16</v>
      </c>
    </row>
    <row r="68" spans="1:11" ht="12" customHeight="1">
      <c r="A68" s="20">
        <v>229</v>
      </c>
      <c r="B68" s="4" t="s">
        <v>102</v>
      </c>
      <c r="C68" s="4" t="s">
        <v>539</v>
      </c>
      <c r="D68" s="20" t="s">
        <v>10</v>
      </c>
      <c r="E68" s="20" t="s">
        <v>7</v>
      </c>
      <c r="F68" s="5" t="s">
        <v>12</v>
      </c>
      <c r="G68" s="25">
        <v>0.0353587962962963</v>
      </c>
      <c r="H68" s="25">
        <v>0.027777777777777776</v>
      </c>
      <c r="I68" s="25">
        <f t="shared" si="2"/>
        <v>0.007581018518518522</v>
      </c>
      <c r="J68" s="6">
        <v>5</v>
      </c>
      <c r="K68" s="5" t="s">
        <v>16</v>
      </c>
    </row>
    <row r="69" spans="1:11" s="18" customFormat="1" ht="12" customHeight="1">
      <c r="A69" s="20">
        <v>44</v>
      </c>
      <c r="B69" s="20" t="s">
        <v>102</v>
      </c>
      <c r="C69" s="22" t="s">
        <v>40</v>
      </c>
      <c r="D69" s="20" t="s">
        <v>25</v>
      </c>
      <c r="E69" s="20" t="s">
        <v>26</v>
      </c>
      <c r="F69" s="19" t="s">
        <v>12</v>
      </c>
      <c r="G69" s="25">
        <v>0.04085648148148149</v>
      </c>
      <c r="H69" s="25">
        <v>0.03263888888888889</v>
      </c>
      <c r="I69" s="25">
        <f t="shared" si="2"/>
        <v>0.008217592592592596</v>
      </c>
      <c r="J69" s="6">
        <v>6</v>
      </c>
      <c r="K69" s="5"/>
    </row>
    <row r="70" spans="1:11" ht="12" customHeight="1">
      <c r="A70" s="20">
        <v>67</v>
      </c>
      <c r="B70" s="4" t="s">
        <v>102</v>
      </c>
      <c r="C70" s="20" t="s">
        <v>139</v>
      </c>
      <c r="D70" s="20" t="s">
        <v>25</v>
      </c>
      <c r="E70" s="20" t="s">
        <v>26</v>
      </c>
      <c r="F70" s="5" t="s">
        <v>12</v>
      </c>
      <c r="G70" s="25">
        <v>0.01045138888888889</v>
      </c>
      <c r="H70" s="25">
        <v>0.0020833333333333333</v>
      </c>
      <c r="I70" s="25">
        <f t="shared" si="2"/>
        <v>0.008368055555555557</v>
      </c>
      <c r="J70" s="6">
        <v>7</v>
      </c>
      <c r="K70" s="5"/>
    </row>
    <row r="71" spans="1:11" ht="12" customHeight="1">
      <c r="A71" s="20">
        <v>69</v>
      </c>
      <c r="B71" s="4" t="s">
        <v>102</v>
      </c>
      <c r="C71" s="20" t="s">
        <v>141</v>
      </c>
      <c r="D71" s="20" t="s">
        <v>25</v>
      </c>
      <c r="E71" s="20" t="s">
        <v>26</v>
      </c>
      <c r="F71" s="19" t="s">
        <v>16</v>
      </c>
      <c r="G71" s="25">
        <v>0.037488425925925925</v>
      </c>
      <c r="H71" s="25">
        <v>0.02847222222222222</v>
      </c>
      <c r="I71" s="25">
        <f t="shared" si="2"/>
        <v>0.009016203703703703</v>
      </c>
      <c r="J71" s="6">
        <v>8</v>
      </c>
      <c r="K71" s="19"/>
    </row>
    <row r="72" spans="1:11" ht="12" customHeight="1">
      <c r="A72" s="20">
        <v>195</v>
      </c>
      <c r="B72" s="4" t="s">
        <v>102</v>
      </c>
      <c r="C72" s="20" t="s">
        <v>256</v>
      </c>
      <c r="D72" s="20" t="s">
        <v>257</v>
      </c>
      <c r="E72" s="20" t="s">
        <v>258</v>
      </c>
      <c r="F72" s="5" t="s">
        <v>16</v>
      </c>
      <c r="G72" s="25">
        <v>0.02508101851851852</v>
      </c>
      <c r="H72" s="25">
        <v>0.015972222222222224</v>
      </c>
      <c r="I72" s="25">
        <f t="shared" si="2"/>
        <v>0.009108796296296295</v>
      </c>
      <c r="J72" s="6">
        <v>9</v>
      </c>
      <c r="K72" s="6"/>
    </row>
    <row r="73" spans="1:11" ht="12" customHeight="1">
      <c r="A73" s="20">
        <v>87</v>
      </c>
      <c r="B73" s="4" t="s">
        <v>102</v>
      </c>
      <c r="C73" s="20" t="s">
        <v>153</v>
      </c>
      <c r="D73" s="20" t="s">
        <v>151</v>
      </c>
      <c r="E73" s="20" t="s">
        <v>152</v>
      </c>
      <c r="F73" s="5" t="s">
        <v>11</v>
      </c>
      <c r="G73" s="25">
        <v>0.011412037037037038</v>
      </c>
      <c r="H73" s="25">
        <v>0.0020833333333333333</v>
      </c>
      <c r="I73" s="25">
        <f t="shared" si="2"/>
        <v>0.009328703703703705</v>
      </c>
      <c r="J73" s="6">
        <v>10</v>
      </c>
      <c r="K73" s="6"/>
    </row>
    <row r="74" spans="1:11" ht="12" customHeight="1">
      <c r="A74" s="20">
        <v>218</v>
      </c>
      <c r="B74" s="32" t="s">
        <v>102</v>
      </c>
      <c r="C74" s="4" t="s">
        <v>538</v>
      </c>
      <c r="D74" s="4" t="s">
        <v>490</v>
      </c>
      <c r="E74" s="4" t="s">
        <v>489</v>
      </c>
      <c r="F74" s="19" t="s">
        <v>11</v>
      </c>
      <c r="G74" s="25">
        <v>0.04708333333333333</v>
      </c>
      <c r="H74" s="25">
        <v>0.03680555555555556</v>
      </c>
      <c r="I74" s="25">
        <f t="shared" si="2"/>
        <v>0.010277777777777775</v>
      </c>
      <c r="J74" s="6">
        <v>11</v>
      </c>
      <c r="K74" s="5"/>
    </row>
    <row r="75" spans="1:11" ht="12" customHeight="1">
      <c r="A75" s="20">
        <v>220</v>
      </c>
      <c r="B75" s="4" t="s">
        <v>102</v>
      </c>
      <c r="C75" s="4" t="s">
        <v>537</v>
      </c>
      <c r="D75" s="4" t="s">
        <v>490</v>
      </c>
      <c r="E75" s="4" t="s">
        <v>489</v>
      </c>
      <c r="F75" s="19" t="s">
        <v>11</v>
      </c>
      <c r="G75" s="25">
        <v>0.05229166666666666</v>
      </c>
      <c r="H75" s="25">
        <v>0.04097222222222222</v>
      </c>
      <c r="I75" s="25">
        <f t="shared" si="2"/>
        <v>0.011319444444444438</v>
      </c>
      <c r="J75" s="6">
        <v>12</v>
      </c>
      <c r="K75" s="5"/>
    </row>
    <row r="76" spans="1:11" ht="12" customHeight="1">
      <c r="A76" s="20">
        <v>174</v>
      </c>
      <c r="B76" s="4" t="s">
        <v>102</v>
      </c>
      <c r="C76" s="20" t="s">
        <v>241</v>
      </c>
      <c r="D76" s="20" t="s">
        <v>226</v>
      </c>
      <c r="E76" s="20" t="s">
        <v>227</v>
      </c>
      <c r="F76" s="19" t="s">
        <v>11</v>
      </c>
      <c r="G76" s="25">
        <v>0.037395833333333336</v>
      </c>
      <c r="H76" s="25">
        <v>0.02291666666666667</v>
      </c>
      <c r="I76" s="25">
        <f t="shared" si="2"/>
        <v>0.014479166666666668</v>
      </c>
      <c r="J76" s="6">
        <v>13</v>
      </c>
      <c r="K76" s="6"/>
    </row>
    <row r="77" spans="1:11" ht="12" customHeight="1">
      <c r="A77" s="20">
        <v>214</v>
      </c>
      <c r="B77" s="4" t="s">
        <v>102</v>
      </c>
      <c r="C77" s="4" t="s">
        <v>536</v>
      </c>
      <c r="D77" s="4" t="s">
        <v>490</v>
      </c>
      <c r="E77" s="4" t="s">
        <v>489</v>
      </c>
      <c r="F77" s="19" t="s">
        <v>11</v>
      </c>
      <c r="G77" s="25">
        <v>0.052685185185185175</v>
      </c>
      <c r="H77" s="25">
        <v>0.03819444444444444</v>
      </c>
      <c r="I77" s="25">
        <f t="shared" si="2"/>
        <v>0.014490740740740735</v>
      </c>
      <c r="J77" s="6">
        <v>14</v>
      </c>
      <c r="K77" s="5"/>
    </row>
    <row r="78" spans="1:11" ht="12" customHeight="1">
      <c r="A78" s="20">
        <v>46</v>
      </c>
      <c r="B78" s="20" t="s">
        <v>102</v>
      </c>
      <c r="C78" s="22" t="s">
        <v>41</v>
      </c>
      <c r="D78" s="22" t="s">
        <v>25</v>
      </c>
      <c r="E78" s="22" t="s">
        <v>26</v>
      </c>
      <c r="F78" s="19" t="s">
        <v>16</v>
      </c>
      <c r="G78" s="25">
        <v>0.050798611111111114</v>
      </c>
      <c r="H78" s="25">
        <v>0.036111111111111115</v>
      </c>
      <c r="I78" s="25">
        <f t="shared" si="2"/>
        <v>0.0146875</v>
      </c>
      <c r="J78" s="6">
        <v>15</v>
      </c>
      <c r="K78" s="7"/>
    </row>
    <row r="79" spans="1:11" ht="12" customHeight="1">
      <c r="A79" s="20">
        <v>240</v>
      </c>
      <c r="B79" s="4" t="s">
        <v>102</v>
      </c>
      <c r="C79" s="4" t="s">
        <v>535</v>
      </c>
      <c r="D79" s="4" t="s">
        <v>534</v>
      </c>
      <c r="E79" s="4" t="s">
        <v>489</v>
      </c>
      <c r="F79" s="5" t="s">
        <v>16</v>
      </c>
      <c r="G79" s="25">
        <v>0.03726851851851851</v>
      </c>
      <c r="H79" s="25">
        <v>0.02013888888888889</v>
      </c>
      <c r="I79" s="25">
        <f t="shared" si="2"/>
        <v>0.017129629629629623</v>
      </c>
      <c r="J79" s="6">
        <v>16</v>
      </c>
      <c r="K79" s="5"/>
    </row>
    <row r="80" spans="1:11" ht="12" customHeight="1">
      <c r="A80" s="33">
        <v>171</v>
      </c>
      <c r="B80" s="4" t="s">
        <v>102</v>
      </c>
      <c r="C80" s="33" t="s">
        <v>238</v>
      </c>
      <c r="D80" s="18" t="s">
        <v>226</v>
      </c>
      <c r="E80" s="33" t="s">
        <v>227</v>
      </c>
      <c r="F80" s="19" t="s">
        <v>11</v>
      </c>
      <c r="G80" s="25">
        <v>0.05483796296296297</v>
      </c>
      <c r="H80" s="25">
        <v>0.035416666666666666</v>
      </c>
      <c r="I80" s="25">
        <f t="shared" si="2"/>
        <v>0.019421296296296305</v>
      </c>
      <c r="J80" s="6">
        <v>17</v>
      </c>
      <c r="K80" s="6"/>
    </row>
    <row r="81" spans="1:11" ht="12" customHeight="1">
      <c r="A81" s="33">
        <v>221</v>
      </c>
      <c r="B81" s="4" t="s">
        <v>102</v>
      </c>
      <c r="C81" s="32" t="s">
        <v>533</v>
      </c>
      <c r="D81" s="1" t="s">
        <v>490</v>
      </c>
      <c r="E81" s="32" t="s">
        <v>489</v>
      </c>
      <c r="F81" s="19" t="s">
        <v>11</v>
      </c>
      <c r="G81" s="25">
        <v>0.05710648148148148</v>
      </c>
      <c r="H81" s="25">
        <v>0.0375</v>
      </c>
      <c r="I81" s="25">
        <f t="shared" si="2"/>
        <v>0.01960648148148148</v>
      </c>
      <c r="J81" s="6">
        <v>18</v>
      </c>
      <c r="K81" s="5"/>
    </row>
    <row r="82" spans="1:11" ht="12" customHeight="1">
      <c r="A82" s="20">
        <v>173</v>
      </c>
      <c r="B82" s="4" t="s">
        <v>102</v>
      </c>
      <c r="C82" s="20" t="s">
        <v>240</v>
      </c>
      <c r="D82" s="20" t="s">
        <v>226</v>
      </c>
      <c r="E82" s="20" t="s">
        <v>227</v>
      </c>
      <c r="F82" s="19" t="s">
        <v>11</v>
      </c>
      <c r="G82" s="25">
        <v>0.02549768518518519</v>
      </c>
      <c r="H82" s="25">
        <v>0.005555555555555556</v>
      </c>
      <c r="I82" s="25">
        <f t="shared" si="2"/>
        <v>0.019942129629629633</v>
      </c>
      <c r="J82" s="6">
        <v>19</v>
      </c>
      <c r="K82" s="6"/>
    </row>
    <row r="83" spans="1:11" ht="12" customHeight="1">
      <c r="A83" s="20">
        <v>175</v>
      </c>
      <c r="B83" s="4" t="s">
        <v>102</v>
      </c>
      <c r="C83" s="20" t="s">
        <v>242</v>
      </c>
      <c r="D83" s="20" t="s">
        <v>226</v>
      </c>
      <c r="E83" s="20" t="s">
        <v>227</v>
      </c>
      <c r="F83" s="19" t="s">
        <v>11</v>
      </c>
      <c r="G83" s="25">
        <v>0.04815972222222222</v>
      </c>
      <c r="H83" s="25">
        <v>0.024305555555555556</v>
      </c>
      <c r="I83" s="25">
        <f t="shared" si="2"/>
        <v>0.023854166666666666</v>
      </c>
      <c r="J83" s="6">
        <v>20</v>
      </c>
      <c r="K83" s="6"/>
    </row>
    <row r="84" spans="1:11" ht="12" customHeight="1">
      <c r="A84" s="20">
        <v>172</v>
      </c>
      <c r="B84" s="4" t="s">
        <v>102</v>
      </c>
      <c r="C84" s="20" t="s">
        <v>239</v>
      </c>
      <c r="D84" s="20" t="s">
        <v>226</v>
      </c>
      <c r="E84" s="20" t="s">
        <v>227</v>
      </c>
      <c r="F84" s="19" t="s">
        <v>11</v>
      </c>
      <c r="G84" s="25">
        <v>0.04814814814814814</v>
      </c>
      <c r="H84" s="25">
        <v>0.022222222222222223</v>
      </c>
      <c r="I84" s="25">
        <f t="shared" si="2"/>
        <v>0.025925925925925918</v>
      </c>
      <c r="J84" s="6">
        <v>21</v>
      </c>
      <c r="K84" s="5"/>
    </row>
    <row r="85" spans="1:11" ht="12" customHeight="1">
      <c r="A85" s="20">
        <v>51</v>
      </c>
      <c r="B85" s="20" t="s">
        <v>102</v>
      </c>
      <c r="C85" s="22" t="s">
        <v>129</v>
      </c>
      <c r="D85" s="22" t="s">
        <v>25</v>
      </c>
      <c r="E85" s="22" t="s">
        <v>26</v>
      </c>
      <c r="F85" s="19" t="s">
        <v>11</v>
      </c>
      <c r="G85" s="25">
        <v>0</v>
      </c>
      <c r="H85" s="25">
        <v>0</v>
      </c>
      <c r="I85" s="9" t="s">
        <v>27</v>
      </c>
      <c r="J85" s="6"/>
      <c r="K85" s="5"/>
    </row>
    <row r="86" spans="1:11" ht="12" customHeight="1">
      <c r="A86" s="20">
        <v>211</v>
      </c>
      <c r="B86" s="4" t="s">
        <v>102</v>
      </c>
      <c r="C86" s="4" t="s">
        <v>532</v>
      </c>
      <c r="D86" s="20" t="s">
        <v>174</v>
      </c>
      <c r="E86" s="20" t="s">
        <v>175</v>
      </c>
      <c r="F86" s="19" t="s">
        <v>11</v>
      </c>
      <c r="G86" s="25">
        <v>0</v>
      </c>
      <c r="H86" s="25">
        <v>0</v>
      </c>
      <c r="I86" s="9" t="s">
        <v>27</v>
      </c>
      <c r="J86" s="6"/>
      <c r="K86" s="6"/>
    </row>
    <row r="87" spans="1:11" ht="12" customHeight="1">
      <c r="A87" s="20">
        <v>212</v>
      </c>
      <c r="B87" s="4" t="s">
        <v>102</v>
      </c>
      <c r="C87" s="4" t="s">
        <v>531</v>
      </c>
      <c r="D87" s="20" t="s">
        <v>174</v>
      </c>
      <c r="E87" s="20" t="s">
        <v>175</v>
      </c>
      <c r="F87" s="19" t="s">
        <v>11</v>
      </c>
      <c r="G87" s="25">
        <v>0</v>
      </c>
      <c r="H87" s="25">
        <v>0</v>
      </c>
      <c r="I87" s="9" t="s">
        <v>27</v>
      </c>
      <c r="J87" s="6"/>
      <c r="K87" s="6"/>
    </row>
    <row r="88" spans="1:11" ht="12" customHeight="1">
      <c r="A88" s="31">
        <v>56</v>
      </c>
      <c r="B88" s="4" t="s">
        <v>102</v>
      </c>
      <c r="C88" s="44" t="s">
        <v>133</v>
      </c>
      <c r="D88" s="22" t="s">
        <v>25</v>
      </c>
      <c r="E88" s="22" t="s">
        <v>26</v>
      </c>
      <c r="F88" s="5" t="s">
        <v>12</v>
      </c>
      <c r="G88" s="25">
        <v>0</v>
      </c>
      <c r="H88" s="25">
        <v>0</v>
      </c>
      <c r="I88" s="9" t="s">
        <v>27</v>
      </c>
      <c r="J88" s="6"/>
      <c r="K88" s="5"/>
    </row>
    <row r="89" spans="3:11" s="18" customFormat="1" ht="12.75">
      <c r="C89" s="18" t="s">
        <v>18</v>
      </c>
      <c r="D89" s="10" t="s">
        <v>560</v>
      </c>
      <c r="E89" s="1" t="s">
        <v>561</v>
      </c>
      <c r="F89" s="27"/>
      <c r="G89" s="24"/>
      <c r="H89" s="24"/>
      <c r="I89" s="24"/>
      <c r="J89" s="43"/>
      <c r="K89" s="27"/>
    </row>
    <row r="90" spans="1:11" ht="12.75">
      <c r="A90" s="51"/>
      <c r="B90" s="51"/>
      <c r="C90" s="51"/>
      <c r="D90" s="55"/>
      <c r="E90" s="51"/>
      <c r="F90" s="52"/>
      <c r="G90" s="54"/>
      <c r="H90" s="54"/>
      <c r="I90" s="54"/>
      <c r="J90" s="53"/>
      <c r="K90" s="52"/>
    </row>
    <row r="91" spans="2:3" ht="12.75">
      <c r="B91" s="1"/>
      <c r="C91" s="1" t="s">
        <v>494</v>
      </c>
    </row>
    <row r="92" spans="1:11" ht="25.5">
      <c r="A92" s="30" t="s">
        <v>77</v>
      </c>
      <c r="B92" s="36" t="s">
        <v>264</v>
      </c>
      <c r="C92" s="19" t="s">
        <v>0</v>
      </c>
      <c r="D92" s="5" t="s">
        <v>1</v>
      </c>
      <c r="E92" s="20" t="s">
        <v>2</v>
      </c>
      <c r="F92" s="19" t="s">
        <v>3</v>
      </c>
      <c r="G92" s="25" t="s">
        <v>78</v>
      </c>
      <c r="H92" s="25" t="s">
        <v>19</v>
      </c>
      <c r="I92" s="25" t="s">
        <v>4</v>
      </c>
      <c r="J92" s="14" t="s">
        <v>5</v>
      </c>
      <c r="K92" s="5" t="s">
        <v>8</v>
      </c>
    </row>
    <row r="93" spans="1:11" ht="12" customHeight="1">
      <c r="A93" s="20">
        <v>150</v>
      </c>
      <c r="B93" s="4" t="s">
        <v>87</v>
      </c>
      <c r="C93" s="4" t="s">
        <v>32</v>
      </c>
      <c r="D93" s="20" t="s">
        <v>10</v>
      </c>
      <c r="E93" s="20" t="s">
        <v>7</v>
      </c>
      <c r="F93" s="5" t="s">
        <v>9</v>
      </c>
      <c r="G93" s="25">
        <v>0.010243055555555556</v>
      </c>
      <c r="H93" s="25">
        <v>0.00625</v>
      </c>
      <c r="I93" s="25">
        <f aca="true" t="shared" si="3" ref="I93:I128">SUM(G93-H93)</f>
        <v>0.003993055555555555</v>
      </c>
      <c r="J93" s="6">
        <v>1</v>
      </c>
      <c r="K93" s="5" t="s">
        <v>9</v>
      </c>
    </row>
    <row r="94" spans="1:11" ht="12" customHeight="1">
      <c r="A94" s="20">
        <v>52</v>
      </c>
      <c r="B94" s="20" t="s">
        <v>87</v>
      </c>
      <c r="C94" s="22" t="s">
        <v>130</v>
      </c>
      <c r="D94" s="22" t="s">
        <v>25</v>
      </c>
      <c r="E94" s="22" t="s">
        <v>26</v>
      </c>
      <c r="F94" s="19" t="s">
        <v>12</v>
      </c>
      <c r="G94" s="25">
        <v>0.03175925925925926</v>
      </c>
      <c r="H94" s="25">
        <v>0.027083333333333334</v>
      </c>
      <c r="I94" s="25">
        <f t="shared" si="3"/>
        <v>0.004675925925925924</v>
      </c>
      <c r="J94" s="6">
        <v>2</v>
      </c>
      <c r="K94" s="19" t="s">
        <v>12</v>
      </c>
    </row>
    <row r="95" spans="1:11" ht="12" customHeight="1">
      <c r="A95" s="20">
        <v>216</v>
      </c>
      <c r="B95" s="4" t="s">
        <v>87</v>
      </c>
      <c r="C95" s="4" t="s">
        <v>493</v>
      </c>
      <c r="D95" s="4" t="s">
        <v>490</v>
      </c>
      <c r="E95" s="4" t="s">
        <v>489</v>
      </c>
      <c r="F95" s="19" t="s">
        <v>11</v>
      </c>
      <c r="G95" s="25">
        <v>0.044675925925925924</v>
      </c>
      <c r="H95" s="25">
        <v>0.03958333333333333</v>
      </c>
      <c r="I95" s="25">
        <f t="shared" si="3"/>
        <v>0.005092592592592593</v>
      </c>
      <c r="J95" s="6">
        <v>3</v>
      </c>
      <c r="K95" s="5" t="s">
        <v>16</v>
      </c>
    </row>
    <row r="96" spans="1:11" ht="12" customHeight="1">
      <c r="A96" s="20">
        <v>68</v>
      </c>
      <c r="B96" s="4" t="s">
        <v>87</v>
      </c>
      <c r="C96" s="20" t="s">
        <v>140</v>
      </c>
      <c r="D96" s="20" t="s">
        <v>25</v>
      </c>
      <c r="E96" s="20" t="s">
        <v>26</v>
      </c>
      <c r="F96" s="19" t="s">
        <v>16</v>
      </c>
      <c r="G96" s="25">
        <v>0.022604166666666665</v>
      </c>
      <c r="H96" s="25">
        <v>0.017361111111111112</v>
      </c>
      <c r="I96" s="25">
        <f t="shared" si="3"/>
        <v>0.005243055555555553</v>
      </c>
      <c r="J96" s="6">
        <v>4</v>
      </c>
      <c r="K96" s="5" t="s">
        <v>16</v>
      </c>
    </row>
    <row r="97" spans="1:11" ht="12" customHeight="1">
      <c r="A97" s="20">
        <v>188</v>
      </c>
      <c r="B97" s="4" t="s">
        <v>87</v>
      </c>
      <c r="C97" s="20" t="s">
        <v>263</v>
      </c>
      <c r="D97" s="20" t="s">
        <v>219</v>
      </c>
      <c r="E97" s="20" t="s">
        <v>220</v>
      </c>
      <c r="F97" s="5" t="s">
        <v>16</v>
      </c>
      <c r="G97" s="25">
        <v>0.017893518518518517</v>
      </c>
      <c r="H97" s="25">
        <v>0.0125</v>
      </c>
      <c r="I97" s="25">
        <f t="shared" si="3"/>
        <v>0.005393518518518516</v>
      </c>
      <c r="J97" s="6">
        <v>5</v>
      </c>
      <c r="K97" s="5" t="s">
        <v>16</v>
      </c>
    </row>
    <row r="98" spans="1:11" ht="12" customHeight="1">
      <c r="A98" s="20">
        <v>191</v>
      </c>
      <c r="B98" s="4" t="s">
        <v>87</v>
      </c>
      <c r="C98" s="20" t="s">
        <v>54</v>
      </c>
      <c r="D98" s="20" t="s">
        <v>10</v>
      </c>
      <c r="E98" s="20" t="s">
        <v>7</v>
      </c>
      <c r="F98" s="5" t="s">
        <v>9</v>
      </c>
      <c r="G98" s="25">
        <v>0.0346875</v>
      </c>
      <c r="H98" s="25">
        <v>0.029166666666666664</v>
      </c>
      <c r="I98" s="25">
        <f t="shared" si="3"/>
        <v>0.005520833333333339</v>
      </c>
      <c r="J98" s="6">
        <v>6</v>
      </c>
      <c r="K98" s="5" t="s">
        <v>16</v>
      </c>
    </row>
    <row r="99" spans="1:11" ht="12" customHeight="1">
      <c r="A99" s="20">
        <v>233</v>
      </c>
      <c r="B99" s="4" t="s">
        <v>87</v>
      </c>
      <c r="C99" s="4" t="s">
        <v>387</v>
      </c>
      <c r="D99" s="20" t="s">
        <v>10</v>
      </c>
      <c r="E99" s="20" t="s">
        <v>7</v>
      </c>
      <c r="F99" s="19" t="s">
        <v>11</v>
      </c>
      <c r="G99" s="25">
        <v>0.030694444444444444</v>
      </c>
      <c r="H99" s="25">
        <v>0.025</v>
      </c>
      <c r="I99" s="25">
        <f t="shared" si="3"/>
        <v>0.005694444444444443</v>
      </c>
      <c r="J99" s="6">
        <v>7</v>
      </c>
      <c r="K99" s="5" t="s">
        <v>16</v>
      </c>
    </row>
    <row r="100" spans="1:11" ht="12" customHeight="1">
      <c r="A100" s="20">
        <v>215</v>
      </c>
      <c r="B100" s="4" t="s">
        <v>87</v>
      </c>
      <c r="C100" s="4" t="s">
        <v>492</v>
      </c>
      <c r="D100" s="4" t="s">
        <v>490</v>
      </c>
      <c r="E100" s="4" t="s">
        <v>489</v>
      </c>
      <c r="F100" s="19" t="s">
        <v>11</v>
      </c>
      <c r="G100" s="25">
        <v>0.04482638888888888</v>
      </c>
      <c r="H100" s="25">
        <v>0.03888888888888889</v>
      </c>
      <c r="I100" s="25">
        <f t="shared" si="3"/>
        <v>0.005937499999999991</v>
      </c>
      <c r="J100" s="6">
        <v>8</v>
      </c>
      <c r="K100" s="5"/>
    </row>
    <row r="101" spans="1:11" ht="12" customHeight="1">
      <c r="A101" s="20">
        <v>77</v>
      </c>
      <c r="B101" s="4" t="s">
        <v>87</v>
      </c>
      <c r="C101" s="20" t="s">
        <v>147</v>
      </c>
      <c r="D101" s="20" t="s">
        <v>37</v>
      </c>
      <c r="E101" s="20" t="s">
        <v>24</v>
      </c>
      <c r="F101" s="19" t="s">
        <v>12</v>
      </c>
      <c r="G101" s="25">
        <v>0.008715277777777778</v>
      </c>
      <c r="H101" s="25">
        <v>0.002777777777777778</v>
      </c>
      <c r="I101" s="25">
        <f t="shared" si="3"/>
        <v>0.0059375</v>
      </c>
      <c r="J101" s="6">
        <v>8</v>
      </c>
      <c r="K101" s="19"/>
    </row>
    <row r="102" spans="1:11" s="18" customFormat="1" ht="12" customHeight="1">
      <c r="A102" s="20">
        <v>147</v>
      </c>
      <c r="B102" s="4" t="s">
        <v>87</v>
      </c>
      <c r="C102" s="20" t="s">
        <v>210</v>
      </c>
      <c r="D102" s="20" t="s">
        <v>10</v>
      </c>
      <c r="E102" s="20" t="s">
        <v>7</v>
      </c>
      <c r="F102" s="5" t="s">
        <v>12</v>
      </c>
      <c r="G102" s="25">
        <v>0.029768518518518517</v>
      </c>
      <c r="H102" s="25">
        <v>0.02361111111111111</v>
      </c>
      <c r="I102" s="25">
        <f t="shared" si="3"/>
        <v>0.006157407407407407</v>
      </c>
      <c r="J102" s="6">
        <v>10</v>
      </c>
      <c r="K102" s="19"/>
    </row>
    <row r="103" spans="1:11" ht="12" customHeight="1">
      <c r="A103" s="20">
        <v>141</v>
      </c>
      <c r="B103" s="4" t="s">
        <v>87</v>
      </c>
      <c r="C103" s="20" t="s">
        <v>205</v>
      </c>
      <c r="D103" s="20" t="s">
        <v>10</v>
      </c>
      <c r="E103" s="20" t="s">
        <v>7</v>
      </c>
      <c r="F103" s="5" t="s">
        <v>12</v>
      </c>
      <c r="G103" s="25">
        <v>0.03193287037037037</v>
      </c>
      <c r="H103" s="25">
        <v>0.025694444444444447</v>
      </c>
      <c r="I103" s="25">
        <f t="shared" si="3"/>
        <v>0.006238425925925922</v>
      </c>
      <c r="J103" s="6">
        <v>11</v>
      </c>
      <c r="K103" s="19"/>
    </row>
    <row r="104" spans="1:11" ht="12" customHeight="1">
      <c r="A104" s="20">
        <v>109</v>
      </c>
      <c r="B104" s="4" t="s">
        <v>87</v>
      </c>
      <c r="C104" s="20" t="s">
        <v>173</v>
      </c>
      <c r="D104" s="20" t="s">
        <v>174</v>
      </c>
      <c r="E104" s="20" t="s">
        <v>175</v>
      </c>
      <c r="F104" s="5" t="s">
        <v>16</v>
      </c>
      <c r="G104" s="25">
        <v>0.03270833333333333</v>
      </c>
      <c r="H104" s="25">
        <v>0.02638888888888889</v>
      </c>
      <c r="I104" s="25">
        <f t="shared" si="3"/>
        <v>0.0063194444444444435</v>
      </c>
      <c r="J104" s="6">
        <v>12</v>
      </c>
      <c r="K104" s="19"/>
    </row>
    <row r="105" spans="1:11" ht="12" customHeight="1">
      <c r="A105" s="20">
        <v>114</v>
      </c>
      <c r="B105" s="4" t="s">
        <v>87</v>
      </c>
      <c r="C105" s="20" t="s">
        <v>181</v>
      </c>
      <c r="D105" s="17" t="s">
        <v>95</v>
      </c>
      <c r="E105" s="20" t="s">
        <v>96</v>
      </c>
      <c r="F105" s="5" t="s">
        <v>12</v>
      </c>
      <c r="G105" s="25">
        <v>0.02576388888888889</v>
      </c>
      <c r="H105" s="25">
        <v>0.019444444444444445</v>
      </c>
      <c r="I105" s="25">
        <f t="shared" si="3"/>
        <v>0.006319444444444447</v>
      </c>
      <c r="J105" s="6">
        <v>12</v>
      </c>
      <c r="K105" s="5"/>
    </row>
    <row r="106" spans="1:11" ht="12" customHeight="1">
      <c r="A106" s="20">
        <v>217</v>
      </c>
      <c r="B106" s="4" t="s">
        <v>87</v>
      </c>
      <c r="C106" s="4" t="s">
        <v>491</v>
      </c>
      <c r="D106" s="4" t="s">
        <v>490</v>
      </c>
      <c r="E106" s="4" t="s">
        <v>489</v>
      </c>
      <c r="F106" s="19" t="s">
        <v>11</v>
      </c>
      <c r="G106" s="25">
        <v>0.04474537037037037</v>
      </c>
      <c r="H106" s="25">
        <v>0.03819444444444444</v>
      </c>
      <c r="I106" s="25">
        <f t="shared" si="3"/>
        <v>0.006550925925925932</v>
      </c>
      <c r="J106" s="6">
        <v>14</v>
      </c>
      <c r="K106" s="5"/>
    </row>
    <row r="107" spans="1:11" ht="12" customHeight="1">
      <c r="A107" s="20">
        <v>76</v>
      </c>
      <c r="B107" s="4" t="s">
        <v>87</v>
      </c>
      <c r="C107" s="20" t="s">
        <v>38</v>
      </c>
      <c r="D107" s="20" t="s">
        <v>37</v>
      </c>
      <c r="E107" s="20" t="s">
        <v>24</v>
      </c>
      <c r="F107" s="19" t="s">
        <v>12</v>
      </c>
      <c r="G107" s="25">
        <v>0.006597222222222222</v>
      </c>
      <c r="H107" s="25">
        <v>0</v>
      </c>
      <c r="I107" s="25">
        <f t="shared" si="3"/>
        <v>0.006597222222222222</v>
      </c>
      <c r="J107" s="6">
        <v>15</v>
      </c>
      <c r="K107" s="5"/>
    </row>
    <row r="108" spans="1:11" ht="12" customHeight="1">
      <c r="A108" s="20">
        <v>196</v>
      </c>
      <c r="B108" s="4" t="s">
        <v>87</v>
      </c>
      <c r="C108" s="17" t="s">
        <v>259</v>
      </c>
      <c r="D108" s="20" t="s">
        <v>257</v>
      </c>
      <c r="E108" s="20" t="s">
        <v>258</v>
      </c>
      <c r="F108" s="5" t="s">
        <v>16</v>
      </c>
      <c r="G108" s="25">
        <v>0.024722222222222225</v>
      </c>
      <c r="H108" s="25">
        <v>0.018055555555555557</v>
      </c>
      <c r="I108" s="25">
        <f t="shared" si="3"/>
        <v>0.006666666666666668</v>
      </c>
      <c r="J108" s="6">
        <v>16</v>
      </c>
      <c r="K108" s="19"/>
    </row>
    <row r="109" spans="1:11" s="18" customFormat="1" ht="12" customHeight="1">
      <c r="A109" s="20">
        <v>32</v>
      </c>
      <c r="B109" s="20" t="s">
        <v>87</v>
      </c>
      <c r="C109" s="20" t="s">
        <v>115</v>
      </c>
      <c r="D109" s="20" t="s">
        <v>14</v>
      </c>
      <c r="E109" s="20" t="s">
        <v>15</v>
      </c>
      <c r="F109" s="19" t="s">
        <v>12</v>
      </c>
      <c r="G109" s="25">
        <v>0.017152777777777777</v>
      </c>
      <c r="H109" s="25">
        <v>0.010416666666666666</v>
      </c>
      <c r="I109" s="25">
        <f t="shared" si="3"/>
        <v>0.006736111111111111</v>
      </c>
      <c r="J109" s="6">
        <v>17</v>
      </c>
      <c r="K109" s="19"/>
    </row>
    <row r="110" spans="1:11" ht="12" customHeight="1">
      <c r="A110" s="20">
        <v>6</v>
      </c>
      <c r="B110" s="20" t="s">
        <v>87</v>
      </c>
      <c r="C110" s="20" t="s">
        <v>90</v>
      </c>
      <c r="D110" s="20" t="s">
        <v>49</v>
      </c>
      <c r="E110" s="20" t="s">
        <v>50</v>
      </c>
      <c r="F110" s="19" t="s">
        <v>16</v>
      </c>
      <c r="G110" s="25">
        <v>0.010486111111111111</v>
      </c>
      <c r="H110" s="25">
        <v>0.003472222222222222</v>
      </c>
      <c r="I110" s="25">
        <f t="shared" si="3"/>
        <v>0.007013888888888889</v>
      </c>
      <c r="J110" s="6">
        <v>18</v>
      </c>
      <c r="K110" s="7"/>
    </row>
    <row r="111" spans="1:11" ht="12" customHeight="1">
      <c r="A111" s="20">
        <v>121</v>
      </c>
      <c r="B111" s="4" t="s">
        <v>87</v>
      </c>
      <c r="C111" s="20" t="s">
        <v>188</v>
      </c>
      <c r="D111" s="17" t="s">
        <v>95</v>
      </c>
      <c r="E111" s="20" t="s">
        <v>180</v>
      </c>
      <c r="F111" s="19" t="s">
        <v>11</v>
      </c>
      <c r="G111" s="25">
        <v>0.02584490740740741</v>
      </c>
      <c r="H111" s="25">
        <v>0.01875</v>
      </c>
      <c r="I111" s="25">
        <f t="shared" si="3"/>
        <v>0.007094907407407411</v>
      </c>
      <c r="J111" s="6">
        <v>19</v>
      </c>
      <c r="K111" s="19"/>
    </row>
    <row r="112" spans="1:11" ht="12" customHeight="1">
      <c r="A112" s="20">
        <v>237</v>
      </c>
      <c r="B112" s="4" t="s">
        <v>87</v>
      </c>
      <c r="C112" s="17" t="s">
        <v>488</v>
      </c>
      <c r="D112" s="20" t="s">
        <v>219</v>
      </c>
      <c r="E112" s="20" t="s">
        <v>220</v>
      </c>
      <c r="F112" s="5" t="s">
        <v>16</v>
      </c>
      <c r="G112" s="25">
        <v>0.01877314814814815</v>
      </c>
      <c r="H112" s="25">
        <v>0.011111111111111112</v>
      </c>
      <c r="I112" s="25">
        <f t="shared" si="3"/>
        <v>0.007662037037037038</v>
      </c>
      <c r="J112" s="6">
        <v>20</v>
      </c>
      <c r="K112" s="19"/>
    </row>
    <row r="113" spans="1:11" ht="12" customHeight="1">
      <c r="A113" s="20">
        <v>189</v>
      </c>
      <c r="B113" s="4" t="s">
        <v>87</v>
      </c>
      <c r="C113" s="20" t="s">
        <v>22</v>
      </c>
      <c r="D113" s="20" t="s">
        <v>10</v>
      </c>
      <c r="E113" s="20" t="s">
        <v>7</v>
      </c>
      <c r="F113" s="5" t="s">
        <v>12</v>
      </c>
      <c r="G113" s="25">
        <v>0.012719907407407407</v>
      </c>
      <c r="H113" s="25">
        <v>0.004861111111111111</v>
      </c>
      <c r="I113" s="25">
        <f t="shared" si="3"/>
        <v>0.007858796296296296</v>
      </c>
      <c r="J113" s="6">
        <v>21</v>
      </c>
      <c r="K113" s="19"/>
    </row>
    <row r="114" spans="1:11" ht="12" customHeight="1">
      <c r="A114" s="20">
        <v>47</v>
      </c>
      <c r="B114" s="21" t="s">
        <v>87</v>
      </c>
      <c r="C114" s="22" t="s">
        <v>126</v>
      </c>
      <c r="D114" s="22" t="s">
        <v>25</v>
      </c>
      <c r="E114" s="22" t="s">
        <v>26</v>
      </c>
      <c r="F114" s="19" t="s">
        <v>12</v>
      </c>
      <c r="G114" s="25">
        <v>0.01709490740740741</v>
      </c>
      <c r="H114" s="25">
        <v>0.009027777777777779</v>
      </c>
      <c r="I114" s="25">
        <f t="shared" si="3"/>
        <v>0.00806712962962963</v>
      </c>
      <c r="J114" s="6">
        <v>22</v>
      </c>
      <c r="K114" s="5"/>
    </row>
    <row r="115" spans="1:11" ht="12" customHeight="1">
      <c r="A115" s="20">
        <v>4</v>
      </c>
      <c r="B115" s="20" t="s">
        <v>87</v>
      </c>
      <c r="C115" s="20" t="s">
        <v>55</v>
      </c>
      <c r="D115" s="20" t="s">
        <v>49</v>
      </c>
      <c r="E115" s="20" t="s">
        <v>50</v>
      </c>
      <c r="F115" s="19" t="s">
        <v>16</v>
      </c>
      <c r="G115" s="25">
        <v>0.043854166666666666</v>
      </c>
      <c r="H115" s="25">
        <v>0.034722222222222224</v>
      </c>
      <c r="I115" s="25">
        <f t="shared" si="3"/>
        <v>0.009131944444444443</v>
      </c>
      <c r="J115" s="6">
        <v>23</v>
      </c>
      <c r="K115" s="19"/>
    </row>
    <row r="116" spans="1:11" ht="12" customHeight="1">
      <c r="A116" s="20">
        <v>208</v>
      </c>
      <c r="B116" s="4" t="s">
        <v>87</v>
      </c>
      <c r="C116" s="4" t="s">
        <v>380</v>
      </c>
      <c r="D116" s="4" t="s">
        <v>359</v>
      </c>
      <c r="E116" s="4" t="s">
        <v>360</v>
      </c>
      <c r="F116" s="19" t="s">
        <v>11</v>
      </c>
      <c r="G116" s="25">
        <v>0.04126157407407407</v>
      </c>
      <c r="H116" s="25">
        <v>0.03194444444444445</v>
      </c>
      <c r="I116" s="25">
        <f t="shared" si="3"/>
        <v>0.00931712962962962</v>
      </c>
      <c r="J116" s="6">
        <v>24</v>
      </c>
      <c r="K116" s="5"/>
    </row>
    <row r="117" spans="1:11" ht="12" customHeight="1">
      <c r="A117" s="20">
        <v>169</v>
      </c>
      <c r="B117" s="4" t="s">
        <v>87</v>
      </c>
      <c r="C117" s="20" t="s">
        <v>236</v>
      </c>
      <c r="D117" s="20" t="s">
        <v>226</v>
      </c>
      <c r="E117" s="20" t="s">
        <v>227</v>
      </c>
      <c r="F117" s="19" t="s">
        <v>11</v>
      </c>
      <c r="G117" s="25">
        <v>0.026041666666666668</v>
      </c>
      <c r="H117" s="25">
        <v>0.016666666666666666</v>
      </c>
      <c r="I117" s="25">
        <f t="shared" si="3"/>
        <v>0.009375000000000001</v>
      </c>
      <c r="J117" s="6">
        <v>25</v>
      </c>
      <c r="K117" s="6"/>
    </row>
    <row r="118" spans="1:11" ht="12" customHeight="1">
      <c r="A118" s="20">
        <v>238</v>
      </c>
      <c r="B118" s="4" t="s">
        <v>87</v>
      </c>
      <c r="C118" s="17" t="s">
        <v>487</v>
      </c>
      <c r="D118" s="20" t="s">
        <v>219</v>
      </c>
      <c r="E118" s="20" t="s">
        <v>220</v>
      </c>
      <c r="F118" s="5" t="s">
        <v>16</v>
      </c>
      <c r="G118" s="25">
        <v>0.030208333333333334</v>
      </c>
      <c r="H118" s="25">
        <v>0.020833333333333332</v>
      </c>
      <c r="I118" s="25">
        <f t="shared" si="3"/>
        <v>0.009375000000000001</v>
      </c>
      <c r="J118" s="6">
        <v>25</v>
      </c>
      <c r="K118" s="19"/>
    </row>
    <row r="119" spans="1:11" ht="12" customHeight="1">
      <c r="A119" s="20">
        <v>33</v>
      </c>
      <c r="B119" s="20" t="s">
        <v>87</v>
      </c>
      <c r="C119" s="20" t="s">
        <v>116</v>
      </c>
      <c r="D119" s="20" t="s">
        <v>14</v>
      </c>
      <c r="E119" s="20" t="s">
        <v>15</v>
      </c>
      <c r="F119" s="19" t="s">
        <v>12</v>
      </c>
      <c r="G119" s="25">
        <v>0.017916666666666668</v>
      </c>
      <c r="H119" s="25">
        <v>0.008333333333333333</v>
      </c>
      <c r="I119" s="25">
        <f t="shared" si="3"/>
        <v>0.009583333333333334</v>
      </c>
      <c r="J119" s="6">
        <v>27</v>
      </c>
      <c r="K119" s="5"/>
    </row>
    <row r="120" spans="1:11" ht="12" customHeight="1">
      <c r="A120" s="20">
        <v>183</v>
      </c>
      <c r="B120" s="4" t="s">
        <v>87</v>
      </c>
      <c r="C120" s="20" t="s">
        <v>252</v>
      </c>
      <c r="D120" s="17" t="s">
        <v>246</v>
      </c>
      <c r="E120" s="20" t="s">
        <v>247</v>
      </c>
      <c r="F120" s="19" t="s">
        <v>11</v>
      </c>
      <c r="G120" s="25">
        <v>0.05194444444444444</v>
      </c>
      <c r="H120" s="25">
        <v>0.041666666666666664</v>
      </c>
      <c r="I120" s="25">
        <f t="shared" si="3"/>
        <v>0.010277777777777775</v>
      </c>
      <c r="J120" s="6">
        <v>28</v>
      </c>
      <c r="K120" s="6"/>
    </row>
    <row r="121" spans="1:11" ht="12" customHeight="1">
      <c r="A121" s="20">
        <v>143</v>
      </c>
      <c r="B121" s="4" t="s">
        <v>87</v>
      </c>
      <c r="C121" s="4" t="s">
        <v>207</v>
      </c>
      <c r="D121" s="20" t="s">
        <v>10</v>
      </c>
      <c r="E121" s="20" t="s">
        <v>7</v>
      </c>
      <c r="F121" s="5" t="s">
        <v>16</v>
      </c>
      <c r="G121" s="25">
        <v>0.020729166666666667</v>
      </c>
      <c r="H121" s="25">
        <v>0.009722222222222222</v>
      </c>
      <c r="I121" s="25">
        <f t="shared" si="3"/>
        <v>0.011006944444444444</v>
      </c>
      <c r="J121" s="6">
        <v>29</v>
      </c>
      <c r="K121" s="6"/>
    </row>
    <row r="122" spans="1:11" ht="12" customHeight="1">
      <c r="A122" s="33">
        <v>12</v>
      </c>
      <c r="B122" s="20" t="s">
        <v>87</v>
      </c>
      <c r="C122" s="33" t="s">
        <v>94</v>
      </c>
      <c r="D122" s="50" t="s">
        <v>95</v>
      </c>
      <c r="E122" s="33" t="s">
        <v>96</v>
      </c>
      <c r="F122" s="19" t="s">
        <v>16</v>
      </c>
      <c r="G122" s="25">
        <v>0.04574074074074074</v>
      </c>
      <c r="H122" s="25">
        <v>0.03333333333333333</v>
      </c>
      <c r="I122" s="25">
        <f t="shared" si="3"/>
        <v>0.012407407407407409</v>
      </c>
      <c r="J122" s="6">
        <v>30</v>
      </c>
      <c r="K122" s="19"/>
    </row>
    <row r="123" spans="1:11" ht="12" customHeight="1">
      <c r="A123" s="33">
        <v>207</v>
      </c>
      <c r="B123" s="4" t="s">
        <v>87</v>
      </c>
      <c r="C123" s="32" t="s">
        <v>486</v>
      </c>
      <c r="D123" s="1" t="s">
        <v>359</v>
      </c>
      <c r="E123" s="32" t="s">
        <v>360</v>
      </c>
      <c r="F123" s="19" t="s">
        <v>11</v>
      </c>
      <c r="G123" s="25">
        <v>0.019872685185185184</v>
      </c>
      <c r="H123" s="25">
        <v>0.006944444444444444</v>
      </c>
      <c r="I123" s="25">
        <f t="shared" si="3"/>
        <v>0.01292824074074074</v>
      </c>
      <c r="J123" s="6">
        <v>31</v>
      </c>
      <c r="K123" s="5"/>
    </row>
    <row r="124" spans="1:11" ht="12" customHeight="1">
      <c r="A124" s="33">
        <v>170</v>
      </c>
      <c r="B124" s="4" t="s">
        <v>87</v>
      </c>
      <c r="C124" s="33" t="s">
        <v>237</v>
      </c>
      <c r="D124" s="18" t="s">
        <v>226</v>
      </c>
      <c r="E124" s="33" t="s">
        <v>227</v>
      </c>
      <c r="F124" s="19" t="s">
        <v>11</v>
      </c>
      <c r="G124" s="25">
        <v>0.03753472222222222</v>
      </c>
      <c r="H124" s="25">
        <v>0.02152777777777778</v>
      </c>
      <c r="I124" s="25">
        <f t="shared" si="3"/>
        <v>0.016006944444444438</v>
      </c>
      <c r="J124" s="6">
        <v>32</v>
      </c>
      <c r="K124" s="6"/>
    </row>
    <row r="125" spans="1:11" ht="12" customHeight="1">
      <c r="A125" s="20">
        <v>78</v>
      </c>
      <c r="B125" s="4" t="s">
        <v>87</v>
      </c>
      <c r="C125" s="20" t="s">
        <v>36</v>
      </c>
      <c r="D125" s="20" t="s">
        <v>37</v>
      </c>
      <c r="E125" s="20" t="s">
        <v>24</v>
      </c>
      <c r="F125" s="19" t="s">
        <v>16</v>
      </c>
      <c r="G125" s="25">
        <v>0.018599537037037036</v>
      </c>
      <c r="H125" s="25">
        <v>0.0020833333333333333</v>
      </c>
      <c r="I125" s="25">
        <f t="shared" si="3"/>
        <v>0.016516203703703703</v>
      </c>
      <c r="J125" s="6">
        <v>33</v>
      </c>
      <c r="K125" s="6"/>
    </row>
    <row r="126" spans="1:11" ht="12" customHeight="1">
      <c r="A126" s="20">
        <v>226</v>
      </c>
      <c r="B126" s="4" t="s">
        <v>87</v>
      </c>
      <c r="C126" s="4" t="s">
        <v>485</v>
      </c>
      <c r="D126" s="20" t="s">
        <v>226</v>
      </c>
      <c r="E126" s="20" t="s">
        <v>227</v>
      </c>
      <c r="F126" s="19" t="s">
        <v>11</v>
      </c>
      <c r="G126" s="25">
        <v>0.03364583333333333</v>
      </c>
      <c r="H126" s="25">
        <v>0.014583333333333332</v>
      </c>
      <c r="I126" s="25">
        <f t="shared" si="3"/>
        <v>0.019062500000000003</v>
      </c>
      <c r="J126" s="6">
        <v>34</v>
      </c>
      <c r="K126" s="6"/>
    </row>
    <row r="127" spans="1:11" ht="12" customHeight="1">
      <c r="A127" s="20">
        <v>225</v>
      </c>
      <c r="B127" s="4" t="s">
        <v>87</v>
      </c>
      <c r="C127" s="4" t="s">
        <v>484</v>
      </c>
      <c r="D127" s="20" t="s">
        <v>226</v>
      </c>
      <c r="E127" s="20" t="s">
        <v>227</v>
      </c>
      <c r="F127" s="19" t="s">
        <v>11</v>
      </c>
      <c r="G127" s="25">
        <v>0.033240740740740744</v>
      </c>
      <c r="H127" s="25">
        <v>0.011805555555555555</v>
      </c>
      <c r="I127" s="25">
        <f t="shared" si="3"/>
        <v>0.02143518518518519</v>
      </c>
      <c r="J127" s="6">
        <v>35</v>
      </c>
      <c r="K127" s="6"/>
    </row>
    <row r="128" spans="1:11" ht="12" customHeight="1">
      <c r="A128" s="20">
        <v>187</v>
      </c>
      <c r="B128" s="4" t="s">
        <v>87</v>
      </c>
      <c r="C128" s="17" t="s">
        <v>262</v>
      </c>
      <c r="D128" s="20" t="s">
        <v>219</v>
      </c>
      <c r="E128" s="20" t="s">
        <v>220</v>
      </c>
      <c r="F128" s="5" t="s">
        <v>16</v>
      </c>
      <c r="G128" s="25">
        <v>0.037766203703703705</v>
      </c>
      <c r="H128" s="25">
        <v>0.013194444444444444</v>
      </c>
      <c r="I128" s="25">
        <f t="shared" si="3"/>
        <v>0.02457175925925926</v>
      </c>
      <c r="J128" s="6">
        <v>36</v>
      </c>
      <c r="K128" s="19"/>
    </row>
    <row r="129" spans="1:11" ht="12" customHeight="1">
      <c r="A129" s="20">
        <v>75</v>
      </c>
      <c r="B129" s="4" t="s">
        <v>87</v>
      </c>
      <c r="C129" s="17" t="s">
        <v>146</v>
      </c>
      <c r="D129" s="20" t="s">
        <v>37</v>
      </c>
      <c r="E129" s="20" t="s">
        <v>24</v>
      </c>
      <c r="F129" s="19" t="s">
        <v>11</v>
      </c>
      <c r="G129" s="25">
        <v>0</v>
      </c>
      <c r="H129" s="25">
        <v>0</v>
      </c>
      <c r="I129" s="9" t="s">
        <v>13</v>
      </c>
      <c r="J129" s="15"/>
      <c r="K129" s="6"/>
    </row>
    <row r="130" spans="3:11" s="18" customFormat="1" ht="12.75">
      <c r="C130" s="18" t="s">
        <v>18</v>
      </c>
      <c r="D130" s="10" t="s">
        <v>570</v>
      </c>
      <c r="E130" s="1" t="s">
        <v>571</v>
      </c>
      <c r="F130" s="27"/>
      <c r="G130" s="24"/>
      <c r="H130" s="24"/>
      <c r="I130" s="24"/>
      <c r="J130" s="43"/>
      <c r="K130" s="27"/>
    </row>
    <row r="131" spans="4:11" s="18" customFormat="1" ht="12.75">
      <c r="D131" s="10"/>
      <c r="E131" s="1"/>
      <c r="F131" s="27"/>
      <c r="G131" s="24"/>
      <c r="H131" s="24"/>
      <c r="I131" s="24"/>
      <c r="J131" s="43"/>
      <c r="K131" s="27"/>
    </row>
    <row r="132" ht="12.75">
      <c r="C132" s="1" t="s">
        <v>530</v>
      </c>
    </row>
    <row r="133" spans="1:11" ht="25.5">
      <c r="A133" s="30" t="s">
        <v>77</v>
      </c>
      <c r="B133" s="36" t="s">
        <v>264</v>
      </c>
      <c r="C133" s="19" t="s">
        <v>0</v>
      </c>
      <c r="D133" s="5" t="s">
        <v>1</v>
      </c>
      <c r="E133" s="20" t="s">
        <v>2</v>
      </c>
      <c r="F133" s="19" t="s">
        <v>3</v>
      </c>
      <c r="G133" s="25" t="s">
        <v>78</v>
      </c>
      <c r="H133" s="25" t="s">
        <v>19</v>
      </c>
      <c r="I133" s="25" t="s">
        <v>4</v>
      </c>
      <c r="J133" s="14" t="s">
        <v>5</v>
      </c>
      <c r="K133" s="5" t="s">
        <v>8</v>
      </c>
    </row>
    <row r="134" spans="1:11" ht="12" customHeight="1">
      <c r="A134" s="20">
        <v>3</v>
      </c>
      <c r="B134" s="20" t="s">
        <v>86</v>
      </c>
      <c r="C134" s="20" t="s">
        <v>67</v>
      </c>
      <c r="D134" s="20" t="s">
        <v>29</v>
      </c>
      <c r="E134" s="20" t="s">
        <v>30</v>
      </c>
      <c r="F134" s="19" t="s">
        <v>9</v>
      </c>
      <c r="G134" s="25">
        <v>0.0225</v>
      </c>
      <c r="H134" s="25">
        <v>0.015277777777777777</v>
      </c>
      <c r="I134" s="25">
        <f aca="true" t="shared" si="4" ref="I134:I153">SUM(G134-H134)</f>
        <v>0.007222222222222222</v>
      </c>
      <c r="J134" s="6">
        <v>1</v>
      </c>
      <c r="K134" s="19" t="s">
        <v>9</v>
      </c>
    </row>
    <row r="135" spans="1:11" ht="12" customHeight="1">
      <c r="A135" s="20">
        <v>15</v>
      </c>
      <c r="B135" s="20" t="s">
        <v>86</v>
      </c>
      <c r="C135" s="20" t="s">
        <v>98</v>
      </c>
      <c r="D135" s="20" t="s">
        <v>10</v>
      </c>
      <c r="E135" s="20" t="s">
        <v>7</v>
      </c>
      <c r="F135" s="19">
        <v>2</v>
      </c>
      <c r="G135" s="25">
        <v>0.03280092592592593</v>
      </c>
      <c r="H135" s="25">
        <v>0.02361111111111111</v>
      </c>
      <c r="I135" s="25">
        <f t="shared" si="4"/>
        <v>0.009189814814814817</v>
      </c>
      <c r="J135" s="6">
        <v>2</v>
      </c>
      <c r="K135" s="5"/>
    </row>
    <row r="136" spans="1:11" s="18" customFormat="1" ht="12" customHeight="1">
      <c r="A136" s="20">
        <v>83</v>
      </c>
      <c r="B136" s="4" t="s">
        <v>86</v>
      </c>
      <c r="C136" s="20" t="s">
        <v>53</v>
      </c>
      <c r="D136" s="20" t="s">
        <v>37</v>
      </c>
      <c r="E136" s="20" t="s">
        <v>24</v>
      </c>
      <c r="F136" s="5" t="s">
        <v>12</v>
      </c>
      <c r="G136" s="25">
        <v>0.01699074074074074</v>
      </c>
      <c r="H136" s="25">
        <v>0.007638888888888889</v>
      </c>
      <c r="I136" s="25">
        <f t="shared" si="4"/>
        <v>0.00935185185185185</v>
      </c>
      <c r="J136" s="6">
        <v>3</v>
      </c>
      <c r="K136" s="5"/>
    </row>
    <row r="137" spans="1:11" ht="12" customHeight="1">
      <c r="A137" s="20">
        <v>206</v>
      </c>
      <c r="B137" s="4" t="s">
        <v>86</v>
      </c>
      <c r="C137" s="4" t="s">
        <v>358</v>
      </c>
      <c r="D137" s="4" t="s">
        <v>359</v>
      </c>
      <c r="E137" s="4" t="s">
        <v>360</v>
      </c>
      <c r="F137" s="19" t="s">
        <v>11</v>
      </c>
      <c r="G137" s="25">
        <v>0.019351851851851853</v>
      </c>
      <c r="H137" s="25">
        <v>0.009722222222222222</v>
      </c>
      <c r="I137" s="25">
        <f t="shared" si="4"/>
        <v>0.00962962962962963</v>
      </c>
      <c r="J137" s="6">
        <v>4</v>
      </c>
      <c r="K137" s="5"/>
    </row>
    <row r="138" spans="1:11" ht="12" customHeight="1">
      <c r="A138" s="20">
        <v>125</v>
      </c>
      <c r="B138" s="4" t="s">
        <v>86</v>
      </c>
      <c r="C138" s="20" t="s">
        <v>191</v>
      </c>
      <c r="D138" s="20" t="s">
        <v>25</v>
      </c>
      <c r="E138" s="20" t="s">
        <v>26</v>
      </c>
      <c r="F138" s="5" t="s">
        <v>12</v>
      </c>
      <c r="G138" s="25">
        <v>0.023587962962962963</v>
      </c>
      <c r="H138" s="25">
        <v>0.013541666666666667</v>
      </c>
      <c r="I138" s="25">
        <f t="shared" si="4"/>
        <v>0.010046296296296296</v>
      </c>
      <c r="J138" s="6">
        <v>5</v>
      </c>
      <c r="K138" s="19"/>
    </row>
    <row r="139" spans="1:11" ht="12" customHeight="1">
      <c r="A139" s="20">
        <v>152</v>
      </c>
      <c r="B139" s="4" t="s">
        <v>86</v>
      </c>
      <c r="C139" s="20" t="s">
        <v>214</v>
      </c>
      <c r="D139" s="20" t="s">
        <v>10</v>
      </c>
      <c r="E139" s="20" t="s">
        <v>7</v>
      </c>
      <c r="F139" s="19">
        <v>2</v>
      </c>
      <c r="G139" s="25">
        <v>0.044849537037037035</v>
      </c>
      <c r="H139" s="25">
        <v>0.034722222222222224</v>
      </c>
      <c r="I139" s="25">
        <f t="shared" si="4"/>
        <v>0.010127314814814811</v>
      </c>
      <c r="J139" s="6">
        <v>6</v>
      </c>
      <c r="K139" s="5"/>
    </row>
    <row r="140" spans="1:11" ht="12" customHeight="1">
      <c r="A140" s="20">
        <v>205</v>
      </c>
      <c r="B140" s="4" t="s">
        <v>86</v>
      </c>
      <c r="C140" s="4" t="s">
        <v>529</v>
      </c>
      <c r="D140" s="4" t="s">
        <v>359</v>
      </c>
      <c r="E140" s="4" t="s">
        <v>360</v>
      </c>
      <c r="F140" s="19" t="s">
        <v>11</v>
      </c>
      <c r="G140" s="25">
        <v>0.03373842592592593</v>
      </c>
      <c r="H140" s="25">
        <v>0.02291666666666667</v>
      </c>
      <c r="I140" s="25">
        <f t="shared" si="4"/>
        <v>0.01082175925925926</v>
      </c>
      <c r="J140" s="6">
        <v>7</v>
      </c>
      <c r="K140" s="5"/>
    </row>
    <row r="141" spans="1:11" ht="12" customHeight="1">
      <c r="A141" s="20">
        <v>126</v>
      </c>
      <c r="B141" s="4" t="s">
        <v>86</v>
      </c>
      <c r="C141" s="17" t="s">
        <v>192</v>
      </c>
      <c r="D141" s="20" t="s">
        <v>25</v>
      </c>
      <c r="E141" s="20" t="s">
        <v>26</v>
      </c>
      <c r="F141" s="5" t="s">
        <v>12</v>
      </c>
      <c r="G141" s="25">
        <v>0.02269675925925926</v>
      </c>
      <c r="H141" s="25">
        <v>0.011458333333333334</v>
      </c>
      <c r="I141" s="25">
        <f t="shared" si="4"/>
        <v>0.011238425925925926</v>
      </c>
      <c r="J141" s="6">
        <v>8</v>
      </c>
      <c r="K141" s="5"/>
    </row>
    <row r="142" spans="1:11" ht="12" customHeight="1">
      <c r="A142" s="20">
        <v>265</v>
      </c>
      <c r="B142" s="20" t="s">
        <v>86</v>
      </c>
      <c r="C142" s="4" t="s">
        <v>528</v>
      </c>
      <c r="D142" s="20" t="s">
        <v>10</v>
      </c>
      <c r="E142" s="20" t="s">
        <v>7</v>
      </c>
      <c r="F142" s="19">
        <v>3</v>
      </c>
      <c r="G142" s="25">
        <v>0.045092592592592594</v>
      </c>
      <c r="H142" s="25">
        <v>0.03194444444444445</v>
      </c>
      <c r="I142" s="25">
        <f t="shared" si="4"/>
        <v>0.013148148148148145</v>
      </c>
      <c r="J142" s="6">
        <v>9</v>
      </c>
      <c r="K142" s="5"/>
    </row>
    <row r="143" spans="1:11" ht="12" customHeight="1">
      <c r="A143" s="20">
        <v>54</v>
      </c>
      <c r="B143" s="20" t="s">
        <v>86</v>
      </c>
      <c r="C143" s="22" t="s">
        <v>131</v>
      </c>
      <c r="D143" s="22" t="s">
        <v>25</v>
      </c>
      <c r="E143" s="22" t="s">
        <v>26</v>
      </c>
      <c r="F143" s="19" t="s">
        <v>12</v>
      </c>
      <c r="G143" s="25">
        <v>0.035486111111111114</v>
      </c>
      <c r="H143" s="25">
        <v>0.022222222222222223</v>
      </c>
      <c r="I143" s="25">
        <f t="shared" si="4"/>
        <v>0.013263888888888891</v>
      </c>
      <c r="J143" s="6">
        <v>10</v>
      </c>
      <c r="K143" s="5"/>
    </row>
    <row r="144" spans="1:11" ht="12" customHeight="1">
      <c r="A144" s="20">
        <v>101</v>
      </c>
      <c r="B144" s="4" t="s">
        <v>86</v>
      </c>
      <c r="C144" s="20" t="s">
        <v>66</v>
      </c>
      <c r="D144" s="20" t="s">
        <v>165</v>
      </c>
      <c r="E144" s="20" t="s">
        <v>168</v>
      </c>
      <c r="F144" s="5" t="s">
        <v>16</v>
      </c>
      <c r="G144" s="25">
        <v>0.044849537037037035</v>
      </c>
      <c r="H144" s="25">
        <v>0.03125</v>
      </c>
      <c r="I144" s="25">
        <f t="shared" si="4"/>
        <v>0.013599537037037035</v>
      </c>
      <c r="J144" s="6">
        <v>11</v>
      </c>
      <c r="K144" s="5"/>
    </row>
    <row r="145" spans="1:11" ht="12" customHeight="1">
      <c r="A145" s="20">
        <v>235</v>
      </c>
      <c r="B145" s="4" t="s">
        <v>86</v>
      </c>
      <c r="C145" s="4" t="s">
        <v>362</v>
      </c>
      <c r="D145" s="4" t="s">
        <v>307</v>
      </c>
      <c r="E145" s="4" t="s">
        <v>308</v>
      </c>
      <c r="F145" s="19" t="s">
        <v>11</v>
      </c>
      <c r="G145" s="25">
        <v>0.03425925925925926</v>
      </c>
      <c r="H145" s="25">
        <v>0.02013888888888889</v>
      </c>
      <c r="I145" s="25">
        <f t="shared" si="4"/>
        <v>0.01412037037037037</v>
      </c>
      <c r="J145" s="6">
        <v>12</v>
      </c>
      <c r="K145" s="5"/>
    </row>
    <row r="146" spans="1:11" s="51" customFormat="1" ht="12" customHeight="1">
      <c r="A146" s="20">
        <v>124</v>
      </c>
      <c r="B146" s="4" t="s">
        <v>86</v>
      </c>
      <c r="C146" s="20" t="s">
        <v>190</v>
      </c>
      <c r="D146" s="20" t="s">
        <v>25</v>
      </c>
      <c r="E146" s="20" t="s">
        <v>26</v>
      </c>
      <c r="F146" s="5" t="s">
        <v>16</v>
      </c>
      <c r="G146" s="25">
        <v>0.03564814814814815</v>
      </c>
      <c r="H146" s="25">
        <v>0.020833333333333332</v>
      </c>
      <c r="I146" s="25">
        <f t="shared" si="4"/>
        <v>0.014814814814814819</v>
      </c>
      <c r="J146" s="14" t="s">
        <v>335</v>
      </c>
      <c r="K146" s="6"/>
    </row>
    <row r="147" spans="1:11" ht="12" customHeight="1">
      <c r="A147" s="20">
        <v>234</v>
      </c>
      <c r="B147" s="4" t="s">
        <v>86</v>
      </c>
      <c r="C147" s="4" t="s">
        <v>527</v>
      </c>
      <c r="D147" s="4" t="s">
        <v>307</v>
      </c>
      <c r="E147" s="4" t="s">
        <v>308</v>
      </c>
      <c r="F147" s="19" t="s">
        <v>11</v>
      </c>
      <c r="G147" s="25">
        <v>0.03386574074074074</v>
      </c>
      <c r="H147" s="25">
        <v>0.01875</v>
      </c>
      <c r="I147" s="25">
        <f t="shared" si="4"/>
        <v>0.015115740740740739</v>
      </c>
      <c r="J147" s="6">
        <v>14</v>
      </c>
      <c r="K147" s="5"/>
    </row>
    <row r="148" spans="1:11" ht="12" customHeight="1">
      <c r="A148" s="20">
        <v>35</v>
      </c>
      <c r="B148" s="20" t="s">
        <v>86</v>
      </c>
      <c r="C148" s="20" t="s">
        <v>52</v>
      </c>
      <c r="D148" s="20" t="s">
        <v>14</v>
      </c>
      <c r="E148" s="20" t="s">
        <v>15</v>
      </c>
      <c r="F148" s="19" t="s">
        <v>12</v>
      </c>
      <c r="G148" s="25">
        <v>0.03392361111111111</v>
      </c>
      <c r="H148" s="25">
        <v>0.018055555555555557</v>
      </c>
      <c r="I148" s="25">
        <f t="shared" si="4"/>
        <v>0.015868055555555555</v>
      </c>
      <c r="J148" s="6">
        <v>15</v>
      </c>
      <c r="K148" s="7"/>
    </row>
    <row r="149" spans="1:11" ht="12" customHeight="1">
      <c r="A149" s="20">
        <v>80</v>
      </c>
      <c r="B149" s="4" t="s">
        <v>86</v>
      </c>
      <c r="C149" s="20" t="s">
        <v>51</v>
      </c>
      <c r="D149" s="20" t="s">
        <v>37</v>
      </c>
      <c r="E149" s="20" t="s">
        <v>24</v>
      </c>
      <c r="F149" s="5" t="s">
        <v>9</v>
      </c>
      <c r="G149" s="25">
        <v>0.03596064814814815</v>
      </c>
      <c r="H149" s="25">
        <v>0.015972222222222224</v>
      </c>
      <c r="I149" s="25">
        <f t="shared" si="4"/>
        <v>0.019988425925925927</v>
      </c>
      <c r="J149" s="6">
        <v>16</v>
      </c>
      <c r="K149" s="5"/>
    </row>
    <row r="150" spans="1:11" ht="12" customHeight="1">
      <c r="A150" s="20">
        <v>36</v>
      </c>
      <c r="B150" s="20" t="s">
        <v>86</v>
      </c>
      <c r="C150" s="20" t="s">
        <v>117</v>
      </c>
      <c r="D150" s="20" t="s">
        <v>14</v>
      </c>
      <c r="E150" s="20" t="s">
        <v>15</v>
      </c>
      <c r="F150" s="19">
        <v>3</v>
      </c>
      <c r="G150" s="25">
        <v>0.027511574074074074</v>
      </c>
      <c r="H150" s="25">
        <v>0.006944444444444444</v>
      </c>
      <c r="I150" s="25">
        <f t="shared" si="4"/>
        <v>0.02056712962962963</v>
      </c>
      <c r="J150" s="6">
        <v>17</v>
      </c>
      <c r="K150" s="7"/>
    </row>
    <row r="151" spans="1:11" ht="12" customHeight="1">
      <c r="A151" s="20">
        <v>266</v>
      </c>
      <c r="B151" s="20" t="s">
        <v>86</v>
      </c>
      <c r="C151" s="4" t="s">
        <v>526</v>
      </c>
      <c r="D151" s="20" t="s">
        <v>10</v>
      </c>
      <c r="E151" s="20" t="s">
        <v>7</v>
      </c>
      <c r="F151" s="19">
        <v>2</v>
      </c>
      <c r="G151" s="25">
        <v>0.05630787037037036</v>
      </c>
      <c r="H151" s="25">
        <v>0.03333333333333333</v>
      </c>
      <c r="I151" s="25">
        <f t="shared" si="4"/>
        <v>0.02297453703703703</v>
      </c>
      <c r="J151" s="6">
        <v>18</v>
      </c>
      <c r="K151" s="5"/>
    </row>
    <row r="152" spans="1:11" ht="12" customHeight="1">
      <c r="A152" s="20">
        <v>203</v>
      </c>
      <c r="B152" s="4" t="s">
        <v>86</v>
      </c>
      <c r="C152" s="4" t="s">
        <v>525</v>
      </c>
      <c r="D152" s="4" t="s">
        <v>359</v>
      </c>
      <c r="E152" s="4" t="s">
        <v>360</v>
      </c>
      <c r="F152" s="19" t="s">
        <v>11</v>
      </c>
      <c r="G152" s="25">
        <v>0.0425</v>
      </c>
      <c r="H152" s="25">
        <v>0.019444444444444445</v>
      </c>
      <c r="I152" s="25">
        <f t="shared" si="4"/>
        <v>0.02305555555555556</v>
      </c>
      <c r="J152" s="6">
        <v>19</v>
      </c>
      <c r="K152" s="5"/>
    </row>
    <row r="153" spans="1:11" ht="12" customHeight="1">
      <c r="A153" s="20">
        <v>204</v>
      </c>
      <c r="B153" s="4" t="s">
        <v>86</v>
      </c>
      <c r="C153" s="4" t="s">
        <v>447</v>
      </c>
      <c r="D153" s="4" t="s">
        <v>359</v>
      </c>
      <c r="E153" s="4" t="s">
        <v>360</v>
      </c>
      <c r="F153" s="19" t="s">
        <v>11</v>
      </c>
      <c r="G153" s="25">
        <v>0.04806712962962963</v>
      </c>
      <c r="H153" s="25">
        <v>0.02152777777777778</v>
      </c>
      <c r="I153" s="25">
        <f t="shared" si="4"/>
        <v>0.026539351851851852</v>
      </c>
      <c r="J153" s="6">
        <v>20</v>
      </c>
      <c r="K153" s="5"/>
    </row>
    <row r="154" spans="3:11" s="18" customFormat="1" ht="12.75">
      <c r="C154" s="18" t="s">
        <v>18</v>
      </c>
      <c r="D154" s="10" t="s">
        <v>562</v>
      </c>
      <c r="E154" s="1" t="s">
        <v>563</v>
      </c>
      <c r="F154" s="27"/>
      <c r="G154" s="24"/>
      <c r="H154" s="24"/>
      <c r="I154" s="24"/>
      <c r="J154" s="43"/>
      <c r="K154" s="27"/>
    </row>
    <row r="155" spans="4:11" s="18" customFormat="1" ht="12.75">
      <c r="D155" s="10"/>
      <c r="E155" s="1"/>
      <c r="F155" s="27"/>
      <c r="G155" s="24"/>
      <c r="H155" s="24"/>
      <c r="I155" s="24"/>
      <c r="J155" s="43"/>
      <c r="K155" s="27"/>
    </row>
    <row r="156" ht="12.75">
      <c r="C156" s="1" t="s">
        <v>523</v>
      </c>
    </row>
    <row r="157" spans="1:11" ht="25.5">
      <c r="A157" s="30" t="s">
        <v>77</v>
      </c>
      <c r="B157" s="36" t="s">
        <v>264</v>
      </c>
      <c r="C157" s="19" t="s">
        <v>0</v>
      </c>
      <c r="D157" s="5" t="s">
        <v>1</v>
      </c>
      <c r="E157" s="20" t="s">
        <v>2</v>
      </c>
      <c r="F157" s="19" t="s">
        <v>3</v>
      </c>
      <c r="G157" s="25" t="s">
        <v>78</v>
      </c>
      <c r="H157" s="25" t="s">
        <v>19</v>
      </c>
      <c r="I157" s="25" t="s">
        <v>4</v>
      </c>
      <c r="J157" s="14" t="s">
        <v>5</v>
      </c>
      <c r="K157" s="5" t="s">
        <v>8</v>
      </c>
    </row>
    <row r="158" spans="1:11" ht="12" customHeight="1">
      <c r="A158" s="20">
        <v>86</v>
      </c>
      <c r="B158" s="4" t="s">
        <v>92</v>
      </c>
      <c r="C158" s="4" t="s">
        <v>47</v>
      </c>
      <c r="D158" s="20" t="s">
        <v>10</v>
      </c>
      <c r="E158" s="20" t="s">
        <v>7</v>
      </c>
      <c r="F158" s="19">
        <v>2</v>
      </c>
      <c r="G158" s="25">
        <v>0.008842592592592591</v>
      </c>
      <c r="H158" s="25">
        <v>0.003472222222222222</v>
      </c>
      <c r="I158" s="25">
        <f aca="true" t="shared" si="5" ref="I158:I177">SUM(G158-H158)</f>
        <v>0.005370370370370369</v>
      </c>
      <c r="J158" s="6">
        <v>1</v>
      </c>
      <c r="K158" s="19" t="s">
        <v>9</v>
      </c>
    </row>
    <row r="159" spans="1:11" ht="12" customHeight="1">
      <c r="A159" s="20">
        <v>10</v>
      </c>
      <c r="B159" s="20" t="s">
        <v>92</v>
      </c>
      <c r="C159" s="20" t="s">
        <v>21</v>
      </c>
      <c r="D159" s="20" t="s">
        <v>10</v>
      </c>
      <c r="E159" s="20" t="s">
        <v>7</v>
      </c>
      <c r="F159" s="19">
        <v>1</v>
      </c>
      <c r="G159" s="25">
        <v>0.03210648148148148</v>
      </c>
      <c r="H159" s="25">
        <v>0.02638888888888889</v>
      </c>
      <c r="I159" s="25">
        <f t="shared" si="5"/>
        <v>0.00571759259259259</v>
      </c>
      <c r="J159" s="6">
        <v>2</v>
      </c>
      <c r="K159" s="19" t="s">
        <v>9</v>
      </c>
    </row>
    <row r="160" spans="1:11" ht="12" customHeight="1">
      <c r="A160" s="20">
        <v>14</v>
      </c>
      <c r="B160" s="20" t="s">
        <v>92</v>
      </c>
      <c r="C160" s="20" t="s">
        <v>20</v>
      </c>
      <c r="D160" s="20" t="s">
        <v>10</v>
      </c>
      <c r="E160" s="20" t="s">
        <v>7</v>
      </c>
      <c r="F160" s="19">
        <v>2</v>
      </c>
      <c r="G160" s="25">
        <v>0.034930555555555555</v>
      </c>
      <c r="H160" s="25">
        <v>0.02847222222222222</v>
      </c>
      <c r="I160" s="25">
        <f t="shared" si="5"/>
        <v>0.006458333333333333</v>
      </c>
      <c r="J160" s="6">
        <v>3</v>
      </c>
      <c r="K160" s="5" t="s">
        <v>12</v>
      </c>
    </row>
    <row r="161" spans="1:11" ht="12" customHeight="1">
      <c r="A161" s="20">
        <v>120</v>
      </c>
      <c r="B161" s="4" t="s">
        <v>92</v>
      </c>
      <c r="C161" s="20" t="s">
        <v>187</v>
      </c>
      <c r="D161" s="17" t="s">
        <v>95</v>
      </c>
      <c r="E161" s="20" t="s">
        <v>96</v>
      </c>
      <c r="F161" s="5" t="s">
        <v>12</v>
      </c>
      <c r="G161" s="25">
        <v>0.009236111111111112</v>
      </c>
      <c r="H161" s="25">
        <v>0.002777777777777778</v>
      </c>
      <c r="I161" s="25">
        <f t="shared" si="5"/>
        <v>0.006458333333333333</v>
      </c>
      <c r="J161" s="6">
        <v>3</v>
      </c>
      <c r="K161" s="5" t="s">
        <v>12</v>
      </c>
    </row>
    <row r="162" spans="1:11" ht="12" customHeight="1">
      <c r="A162" s="20">
        <v>190</v>
      </c>
      <c r="B162" s="4" t="s">
        <v>92</v>
      </c>
      <c r="C162" s="20" t="s">
        <v>255</v>
      </c>
      <c r="D162" s="20" t="s">
        <v>10</v>
      </c>
      <c r="E162" s="20" t="s">
        <v>7</v>
      </c>
      <c r="F162" s="5" t="s">
        <v>16</v>
      </c>
      <c r="G162" s="25">
        <v>0.032060185185185185</v>
      </c>
      <c r="H162" s="25">
        <v>0.025</v>
      </c>
      <c r="I162" s="25">
        <f t="shared" si="5"/>
        <v>0.007060185185185183</v>
      </c>
      <c r="J162" s="6">
        <v>5</v>
      </c>
      <c r="K162" s="5" t="s">
        <v>12</v>
      </c>
    </row>
    <row r="163" spans="1:11" ht="12" customHeight="1">
      <c r="A163" s="20">
        <v>209</v>
      </c>
      <c r="B163" s="4" t="s">
        <v>92</v>
      </c>
      <c r="C163" s="4" t="s">
        <v>522</v>
      </c>
      <c r="D163" s="4" t="s">
        <v>359</v>
      </c>
      <c r="E163" s="4" t="s">
        <v>360</v>
      </c>
      <c r="F163" s="5" t="s">
        <v>16</v>
      </c>
      <c r="G163" s="25">
        <v>0.023807870370370368</v>
      </c>
      <c r="H163" s="25">
        <v>0.016666666666666666</v>
      </c>
      <c r="I163" s="25">
        <f t="shared" si="5"/>
        <v>0.007141203703703702</v>
      </c>
      <c r="J163" s="6">
        <v>6</v>
      </c>
      <c r="K163" s="5" t="s">
        <v>16</v>
      </c>
    </row>
    <row r="164" spans="1:11" s="51" customFormat="1" ht="12" customHeight="1">
      <c r="A164" s="20">
        <v>42</v>
      </c>
      <c r="B164" s="20" t="s">
        <v>92</v>
      </c>
      <c r="C164" s="35" t="s">
        <v>123</v>
      </c>
      <c r="D164" s="22" t="s">
        <v>25</v>
      </c>
      <c r="E164" s="22" t="s">
        <v>26</v>
      </c>
      <c r="F164" s="19">
        <v>2</v>
      </c>
      <c r="G164" s="25">
        <v>0.020358796296296295</v>
      </c>
      <c r="H164" s="25">
        <v>0.013194444444444444</v>
      </c>
      <c r="I164" s="25">
        <f t="shared" si="5"/>
        <v>0.007164351851851851</v>
      </c>
      <c r="J164" s="6">
        <v>7</v>
      </c>
      <c r="K164" s="5" t="s">
        <v>16</v>
      </c>
    </row>
    <row r="165" spans="1:11" ht="12" customHeight="1">
      <c r="A165" s="20">
        <v>93</v>
      </c>
      <c r="B165" s="4" t="s">
        <v>92</v>
      </c>
      <c r="C165" s="17" t="s">
        <v>159</v>
      </c>
      <c r="D165" s="20" t="s">
        <v>151</v>
      </c>
      <c r="E165" s="20" t="s">
        <v>152</v>
      </c>
      <c r="F165" s="5" t="s">
        <v>16</v>
      </c>
      <c r="G165" s="25">
        <v>0.011562499999999998</v>
      </c>
      <c r="H165" s="25">
        <v>0.004166666666666667</v>
      </c>
      <c r="I165" s="25">
        <f t="shared" si="5"/>
        <v>0.0073958333333333315</v>
      </c>
      <c r="J165" s="6">
        <v>8</v>
      </c>
      <c r="K165" s="5" t="s">
        <v>16</v>
      </c>
    </row>
    <row r="166" spans="1:11" ht="12" customHeight="1">
      <c r="A166" s="20">
        <v>37</v>
      </c>
      <c r="B166" s="20" t="s">
        <v>92</v>
      </c>
      <c r="C166" s="20" t="s">
        <v>118</v>
      </c>
      <c r="D166" s="20" t="s">
        <v>14</v>
      </c>
      <c r="E166" s="20" t="s">
        <v>15</v>
      </c>
      <c r="F166" s="19">
        <v>2</v>
      </c>
      <c r="G166" s="25">
        <v>0.024861111111111108</v>
      </c>
      <c r="H166" s="25">
        <v>0.017361111111111112</v>
      </c>
      <c r="I166" s="25">
        <f t="shared" si="5"/>
        <v>0.007499999999999996</v>
      </c>
      <c r="J166" s="6">
        <v>9</v>
      </c>
      <c r="K166" s="5" t="s">
        <v>16</v>
      </c>
    </row>
    <row r="167" spans="1:11" s="18" customFormat="1" ht="12" customHeight="1">
      <c r="A167" s="20">
        <v>96</v>
      </c>
      <c r="B167" s="4" t="s">
        <v>92</v>
      </c>
      <c r="C167" s="20" t="s">
        <v>48</v>
      </c>
      <c r="D167" s="20" t="s">
        <v>10</v>
      </c>
      <c r="E167" s="20" t="s">
        <v>7</v>
      </c>
      <c r="F167" s="19">
        <v>2</v>
      </c>
      <c r="G167" s="25">
        <v>0.02025462962962963</v>
      </c>
      <c r="H167" s="25">
        <v>0.0125</v>
      </c>
      <c r="I167" s="25">
        <f t="shared" si="5"/>
        <v>0.007754629629629629</v>
      </c>
      <c r="J167" s="6">
        <v>10</v>
      </c>
      <c r="K167" s="5" t="s">
        <v>16</v>
      </c>
    </row>
    <row r="168" spans="1:11" ht="12" customHeight="1">
      <c r="A168" s="20">
        <v>7</v>
      </c>
      <c r="B168" s="20" t="s">
        <v>92</v>
      </c>
      <c r="C168" s="20" t="s">
        <v>91</v>
      </c>
      <c r="D168" s="20" t="s">
        <v>49</v>
      </c>
      <c r="E168" s="20" t="s">
        <v>50</v>
      </c>
      <c r="F168" s="19">
        <v>3</v>
      </c>
      <c r="G168" s="25">
        <v>0.010138888888888888</v>
      </c>
      <c r="H168" s="25">
        <v>0.0020833333333333333</v>
      </c>
      <c r="I168" s="25">
        <f t="shared" si="5"/>
        <v>0.008055555555555555</v>
      </c>
      <c r="J168" s="6">
        <v>11</v>
      </c>
      <c r="K168" s="5" t="s">
        <v>16</v>
      </c>
    </row>
    <row r="169" spans="1:11" ht="12" customHeight="1">
      <c r="A169" s="20"/>
      <c r="B169" s="20" t="s">
        <v>92</v>
      </c>
      <c r="C169" s="4" t="s">
        <v>218</v>
      </c>
      <c r="D169" s="4" t="s">
        <v>219</v>
      </c>
      <c r="E169" s="4" t="s">
        <v>220</v>
      </c>
      <c r="F169" s="19">
        <v>3</v>
      </c>
      <c r="G169" s="25">
        <v>0.023796296296296298</v>
      </c>
      <c r="H169" s="25">
        <v>0.015277777777777777</v>
      </c>
      <c r="I169" s="25">
        <f t="shared" si="5"/>
        <v>0.00851851851851852</v>
      </c>
      <c r="J169" s="6">
        <v>12</v>
      </c>
      <c r="K169" s="5" t="s">
        <v>16</v>
      </c>
    </row>
    <row r="170" spans="1:11" ht="12" customHeight="1">
      <c r="A170" s="20">
        <v>38</v>
      </c>
      <c r="B170" s="20" t="s">
        <v>92</v>
      </c>
      <c r="C170" s="20" t="s">
        <v>119</v>
      </c>
      <c r="D170" s="20" t="s">
        <v>14</v>
      </c>
      <c r="E170" s="20" t="s">
        <v>15</v>
      </c>
      <c r="F170" s="19">
        <v>3</v>
      </c>
      <c r="G170" s="25">
        <v>0.014837962962962963</v>
      </c>
      <c r="H170" s="25">
        <v>0.005555555555555556</v>
      </c>
      <c r="I170" s="25">
        <f t="shared" si="5"/>
        <v>0.009282407407407406</v>
      </c>
      <c r="J170" s="6">
        <v>13</v>
      </c>
      <c r="K170" s="7"/>
    </row>
    <row r="171" spans="1:11" ht="12" customHeight="1">
      <c r="A171" s="20">
        <v>158</v>
      </c>
      <c r="B171" s="4" t="s">
        <v>92</v>
      </c>
      <c r="C171" s="17" t="s">
        <v>223</v>
      </c>
      <c r="D171" s="20" t="s">
        <v>219</v>
      </c>
      <c r="E171" s="20" t="s">
        <v>220</v>
      </c>
      <c r="F171" s="19">
        <v>2</v>
      </c>
      <c r="G171" s="25">
        <v>0.04</v>
      </c>
      <c r="H171" s="25">
        <v>0.030555555555555555</v>
      </c>
      <c r="I171" s="25">
        <f t="shared" si="5"/>
        <v>0.009444444444444446</v>
      </c>
      <c r="J171" s="6">
        <v>14</v>
      </c>
      <c r="K171" s="6"/>
    </row>
    <row r="172" spans="1:11" ht="12" customHeight="1">
      <c r="A172" s="20">
        <v>8</v>
      </c>
      <c r="B172" s="20" t="s">
        <v>92</v>
      </c>
      <c r="C172" s="20" t="s">
        <v>63</v>
      </c>
      <c r="D172" s="20" t="s">
        <v>49</v>
      </c>
      <c r="E172" s="20" t="s">
        <v>50</v>
      </c>
      <c r="F172" s="19">
        <v>3</v>
      </c>
      <c r="G172" s="25">
        <v>0.041354166666666664</v>
      </c>
      <c r="H172" s="25">
        <v>0.029166666666666664</v>
      </c>
      <c r="I172" s="25">
        <f t="shared" si="5"/>
        <v>0.0121875</v>
      </c>
      <c r="J172" s="6">
        <v>15</v>
      </c>
      <c r="K172" s="7"/>
    </row>
    <row r="173" spans="1:11" ht="12" customHeight="1">
      <c r="A173" s="20">
        <v>201</v>
      </c>
      <c r="B173" s="4" t="s">
        <v>92</v>
      </c>
      <c r="C173" s="4" t="s">
        <v>521</v>
      </c>
      <c r="D173" s="4" t="s">
        <v>359</v>
      </c>
      <c r="E173" s="4" t="s">
        <v>360</v>
      </c>
      <c r="F173" s="19" t="s">
        <v>11</v>
      </c>
      <c r="G173" s="25">
        <v>0.023993055555555556</v>
      </c>
      <c r="H173" s="25">
        <v>0.011805555555555555</v>
      </c>
      <c r="I173" s="25">
        <f t="shared" si="5"/>
        <v>0.0121875</v>
      </c>
      <c r="J173" s="6">
        <v>15</v>
      </c>
      <c r="K173" s="5"/>
    </row>
    <row r="174" spans="1:11" ht="12" customHeight="1">
      <c r="A174" s="20">
        <v>200</v>
      </c>
      <c r="B174" s="4" t="s">
        <v>92</v>
      </c>
      <c r="C174" s="4" t="s">
        <v>520</v>
      </c>
      <c r="D174" s="4" t="s">
        <v>359</v>
      </c>
      <c r="E174" s="4" t="s">
        <v>360</v>
      </c>
      <c r="F174" s="19" t="s">
        <v>11</v>
      </c>
      <c r="G174" s="25">
        <v>0.03738425925925926</v>
      </c>
      <c r="H174" s="25">
        <v>0.024305555555555556</v>
      </c>
      <c r="I174" s="25">
        <f t="shared" si="5"/>
        <v>0.013078703703703707</v>
      </c>
      <c r="J174" s="6">
        <v>17</v>
      </c>
      <c r="K174" s="5"/>
    </row>
    <row r="175" spans="1:11" ht="12" customHeight="1">
      <c r="A175" s="20">
        <v>153</v>
      </c>
      <c r="B175" s="4" t="s">
        <v>92</v>
      </c>
      <c r="C175" s="20" t="s">
        <v>215</v>
      </c>
      <c r="D175" s="20" t="s">
        <v>10</v>
      </c>
      <c r="E175" s="20" t="s">
        <v>7</v>
      </c>
      <c r="F175" s="19" t="s">
        <v>11</v>
      </c>
      <c r="G175" s="25">
        <v>0.02783564814814815</v>
      </c>
      <c r="H175" s="25">
        <v>0.014583333333333332</v>
      </c>
      <c r="I175" s="25">
        <f t="shared" si="5"/>
        <v>0.01325231481481482</v>
      </c>
      <c r="J175" s="6">
        <v>18</v>
      </c>
      <c r="K175" s="6"/>
    </row>
    <row r="176" spans="1:11" ht="12" customHeight="1">
      <c r="A176" s="20">
        <v>202</v>
      </c>
      <c r="B176" s="4" t="s">
        <v>92</v>
      </c>
      <c r="C176" s="4" t="s">
        <v>519</v>
      </c>
      <c r="D176" s="4" t="s">
        <v>359</v>
      </c>
      <c r="E176" s="4" t="s">
        <v>360</v>
      </c>
      <c r="F176" s="19" t="s">
        <v>11</v>
      </c>
      <c r="G176" s="25">
        <v>0.02847222222222222</v>
      </c>
      <c r="H176" s="25">
        <v>0.013888888888888888</v>
      </c>
      <c r="I176" s="25">
        <f t="shared" si="5"/>
        <v>0.014583333333333334</v>
      </c>
      <c r="J176" s="6">
        <v>19</v>
      </c>
      <c r="K176" s="5"/>
    </row>
    <row r="177" spans="1:11" ht="12" customHeight="1">
      <c r="A177" s="20">
        <v>99</v>
      </c>
      <c r="B177" s="4" t="s">
        <v>92</v>
      </c>
      <c r="C177" s="20" t="s">
        <v>164</v>
      </c>
      <c r="D177" s="20" t="s">
        <v>165</v>
      </c>
      <c r="E177" s="20" t="s">
        <v>166</v>
      </c>
      <c r="F177" s="5" t="s">
        <v>16</v>
      </c>
      <c r="G177" s="25">
        <v>0.043912037037037034</v>
      </c>
      <c r="H177" s="25">
        <v>0.025694444444444447</v>
      </c>
      <c r="I177" s="25">
        <f t="shared" si="5"/>
        <v>0.018217592592592587</v>
      </c>
      <c r="J177" s="6">
        <v>20</v>
      </c>
      <c r="K177" s="6"/>
    </row>
    <row r="178" spans="1:11" ht="12" customHeight="1">
      <c r="A178" s="20">
        <v>236</v>
      </c>
      <c r="B178" s="4" t="s">
        <v>92</v>
      </c>
      <c r="C178" s="4" t="s">
        <v>369</v>
      </c>
      <c r="D178" s="4" t="s">
        <v>307</v>
      </c>
      <c r="E178" s="4" t="s">
        <v>308</v>
      </c>
      <c r="F178" s="19" t="s">
        <v>11</v>
      </c>
      <c r="G178" s="25">
        <v>0.044699074074074065</v>
      </c>
      <c r="H178" s="25">
        <v>0.014837962962962963</v>
      </c>
      <c r="I178" s="9" t="s">
        <v>572</v>
      </c>
      <c r="J178" s="6"/>
      <c r="K178" s="5"/>
    </row>
    <row r="179" spans="1:11" ht="12" customHeight="1">
      <c r="A179" s="20">
        <v>100</v>
      </c>
      <c r="B179" s="4" t="s">
        <v>92</v>
      </c>
      <c r="C179" s="20" t="s">
        <v>167</v>
      </c>
      <c r="D179" s="20" t="s">
        <v>165</v>
      </c>
      <c r="E179" s="20" t="s">
        <v>166</v>
      </c>
      <c r="F179" s="19" t="s">
        <v>11</v>
      </c>
      <c r="G179" s="25">
        <v>0</v>
      </c>
      <c r="H179" s="25">
        <v>0</v>
      </c>
      <c r="I179" s="9" t="s">
        <v>13</v>
      </c>
      <c r="J179" s="6"/>
      <c r="K179" s="6"/>
    </row>
    <row r="180" spans="3:11" s="18" customFormat="1" ht="12.75">
      <c r="C180" s="18" t="s">
        <v>18</v>
      </c>
      <c r="D180" s="10" t="s">
        <v>564</v>
      </c>
      <c r="E180" s="1" t="s">
        <v>565</v>
      </c>
      <c r="F180" s="27"/>
      <c r="G180" s="24"/>
      <c r="H180" s="24"/>
      <c r="I180" s="24"/>
      <c r="J180" s="43"/>
      <c r="K180" s="27"/>
    </row>
    <row r="181" spans="4:11" s="18" customFormat="1" ht="12.75">
      <c r="D181" s="10"/>
      <c r="E181" s="1"/>
      <c r="F181" s="27"/>
      <c r="G181" s="24"/>
      <c r="H181" s="24"/>
      <c r="I181" s="24"/>
      <c r="J181" s="43"/>
      <c r="K181" s="27"/>
    </row>
    <row r="182" ht="12" customHeight="1">
      <c r="C182" s="1" t="s">
        <v>515</v>
      </c>
    </row>
    <row r="183" spans="1:12" ht="25.5" customHeight="1">
      <c r="A183" s="30" t="s">
        <v>77</v>
      </c>
      <c r="B183" s="36" t="s">
        <v>264</v>
      </c>
      <c r="C183" s="19" t="s">
        <v>0</v>
      </c>
      <c r="D183" s="5" t="s">
        <v>1</v>
      </c>
      <c r="E183" s="20" t="s">
        <v>2</v>
      </c>
      <c r="F183" s="19" t="s">
        <v>3</v>
      </c>
      <c r="G183" s="25" t="s">
        <v>78</v>
      </c>
      <c r="H183" s="25" t="s">
        <v>19</v>
      </c>
      <c r="I183" s="25" t="s">
        <v>4</v>
      </c>
      <c r="J183" s="14" t="s">
        <v>5</v>
      </c>
      <c r="K183" s="5" t="s">
        <v>8</v>
      </c>
      <c r="L183" s="10"/>
    </row>
    <row r="184" spans="1:11" ht="12" customHeight="1">
      <c r="A184" s="20">
        <v>261</v>
      </c>
      <c r="B184" s="4" t="s">
        <v>103</v>
      </c>
      <c r="C184" s="4" t="s">
        <v>514</v>
      </c>
      <c r="D184" s="4" t="s">
        <v>490</v>
      </c>
      <c r="E184" s="4" t="s">
        <v>495</v>
      </c>
      <c r="F184" s="19" t="s">
        <v>11</v>
      </c>
      <c r="G184" s="25">
        <v>0.07097222222222223</v>
      </c>
      <c r="H184" s="9">
        <v>0.06666666666666667</v>
      </c>
      <c r="I184" s="25">
        <f aca="true" t="shared" si="6" ref="I184:I215">SUM(G184-H184)</f>
        <v>0.0043055555555555625</v>
      </c>
      <c r="J184" s="6">
        <v>1</v>
      </c>
      <c r="K184" s="5" t="s">
        <v>16</v>
      </c>
    </row>
    <row r="185" spans="1:11" ht="12" customHeight="1">
      <c r="A185" s="20">
        <v>262</v>
      </c>
      <c r="B185" s="4" t="s">
        <v>103</v>
      </c>
      <c r="C185" s="4" t="s">
        <v>513</v>
      </c>
      <c r="D185" s="4" t="s">
        <v>490</v>
      </c>
      <c r="E185" s="4" t="s">
        <v>495</v>
      </c>
      <c r="F185" s="19" t="s">
        <v>11</v>
      </c>
      <c r="G185" s="25">
        <v>0.06903935185185185</v>
      </c>
      <c r="H185" s="25">
        <v>0.06458333333333334</v>
      </c>
      <c r="I185" s="25">
        <f t="shared" si="6"/>
        <v>0.004456018518518512</v>
      </c>
      <c r="J185" s="6">
        <v>2</v>
      </c>
      <c r="K185" s="5" t="s">
        <v>16</v>
      </c>
    </row>
    <row r="186" spans="1:11" ht="12" customHeight="1">
      <c r="A186" s="20">
        <v>73</v>
      </c>
      <c r="B186" s="4" t="s">
        <v>103</v>
      </c>
      <c r="C186" s="20" t="s">
        <v>59</v>
      </c>
      <c r="D186" s="20" t="s">
        <v>37</v>
      </c>
      <c r="E186" s="20" t="s">
        <v>24</v>
      </c>
      <c r="F186" s="5" t="s">
        <v>16</v>
      </c>
      <c r="G186" s="25">
        <v>0.05533564814814815</v>
      </c>
      <c r="H186" s="25">
        <v>0.05069444444444444</v>
      </c>
      <c r="I186" s="25">
        <f t="shared" si="6"/>
        <v>0.00464120370370371</v>
      </c>
      <c r="J186" s="6">
        <v>3</v>
      </c>
      <c r="K186" s="5" t="s">
        <v>16</v>
      </c>
    </row>
    <row r="187" spans="1:11" ht="12" customHeight="1">
      <c r="A187" s="20">
        <v>97</v>
      </c>
      <c r="B187" s="4" t="s">
        <v>103</v>
      </c>
      <c r="C187" s="20" t="s">
        <v>160</v>
      </c>
      <c r="D187" s="17" t="s">
        <v>161</v>
      </c>
      <c r="E187" s="20" t="s">
        <v>162</v>
      </c>
      <c r="F187" s="19" t="s">
        <v>11</v>
      </c>
      <c r="G187" s="25">
        <v>0.012337962962962962</v>
      </c>
      <c r="H187" s="25">
        <v>0.007638888888888889</v>
      </c>
      <c r="I187" s="25">
        <f t="shared" si="6"/>
        <v>0.004699074074074073</v>
      </c>
      <c r="J187" s="6">
        <v>4</v>
      </c>
      <c r="K187" s="5" t="s">
        <v>16</v>
      </c>
    </row>
    <row r="188" spans="1:11" ht="12" customHeight="1">
      <c r="A188" s="20">
        <v>113</v>
      </c>
      <c r="B188" s="4" t="s">
        <v>103</v>
      </c>
      <c r="C188" s="20" t="s">
        <v>179</v>
      </c>
      <c r="D188" s="17" t="s">
        <v>95</v>
      </c>
      <c r="E188" s="20" t="s">
        <v>180</v>
      </c>
      <c r="F188" s="5" t="s">
        <v>16</v>
      </c>
      <c r="G188" s="25">
        <v>0.03327546296296296</v>
      </c>
      <c r="H188" s="25">
        <v>0.02847222222222222</v>
      </c>
      <c r="I188" s="25">
        <f t="shared" si="6"/>
        <v>0.004803240740740736</v>
      </c>
      <c r="J188" s="6">
        <v>5</v>
      </c>
      <c r="K188" s="5" t="s">
        <v>16</v>
      </c>
    </row>
    <row r="189" spans="1:11" ht="12" customHeight="1">
      <c r="A189" s="20">
        <v>60</v>
      </c>
      <c r="B189" s="20" t="s">
        <v>103</v>
      </c>
      <c r="C189" s="22" t="s">
        <v>135</v>
      </c>
      <c r="D189" s="22" t="s">
        <v>25</v>
      </c>
      <c r="E189" s="22" t="s">
        <v>26</v>
      </c>
      <c r="F189" s="19" t="s">
        <v>16</v>
      </c>
      <c r="G189" s="25">
        <v>0.039594907407407405</v>
      </c>
      <c r="H189" s="25">
        <v>0.034722222222222224</v>
      </c>
      <c r="I189" s="25">
        <f t="shared" si="6"/>
        <v>0.004872685185185181</v>
      </c>
      <c r="J189" s="6">
        <v>6</v>
      </c>
      <c r="K189" s="5" t="s">
        <v>16</v>
      </c>
    </row>
    <row r="190" spans="1:11" ht="12" customHeight="1">
      <c r="A190" s="20">
        <v>81</v>
      </c>
      <c r="B190" s="4" t="s">
        <v>103</v>
      </c>
      <c r="C190" s="20" t="s">
        <v>58</v>
      </c>
      <c r="D190" s="20" t="s">
        <v>37</v>
      </c>
      <c r="E190" s="20" t="s">
        <v>24</v>
      </c>
      <c r="F190" s="19" t="s">
        <v>16</v>
      </c>
      <c r="G190" s="25">
        <v>0.03453703703703704</v>
      </c>
      <c r="H190" s="25">
        <v>0.029166666666666664</v>
      </c>
      <c r="I190" s="25">
        <f t="shared" si="6"/>
        <v>0.005370370370370376</v>
      </c>
      <c r="J190" s="6">
        <v>7</v>
      </c>
      <c r="K190" s="5" t="s">
        <v>16</v>
      </c>
    </row>
    <row r="191" spans="1:11" s="18" customFormat="1" ht="12" customHeight="1">
      <c r="A191" s="20">
        <v>48</v>
      </c>
      <c r="B191" s="20" t="s">
        <v>103</v>
      </c>
      <c r="C191" s="22" t="s">
        <v>127</v>
      </c>
      <c r="D191" s="22" t="s">
        <v>25</v>
      </c>
      <c r="E191" s="22" t="s">
        <v>26</v>
      </c>
      <c r="F191" s="19" t="s">
        <v>16</v>
      </c>
      <c r="G191" s="25">
        <v>0.022129629629629628</v>
      </c>
      <c r="H191" s="25">
        <v>0.016666666666666666</v>
      </c>
      <c r="I191" s="25">
        <f t="shared" si="6"/>
        <v>0.005462962962962961</v>
      </c>
      <c r="J191" s="6">
        <v>8</v>
      </c>
      <c r="K191" s="5" t="s">
        <v>16</v>
      </c>
    </row>
    <row r="192" spans="1:11" ht="12" customHeight="1">
      <c r="A192" s="20">
        <v>106</v>
      </c>
      <c r="B192" s="4" t="s">
        <v>103</v>
      </c>
      <c r="C192" s="20" t="s">
        <v>170</v>
      </c>
      <c r="D192" s="20" t="s">
        <v>165</v>
      </c>
      <c r="E192" s="20" t="s">
        <v>168</v>
      </c>
      <c r="F192" s="19" t="s">
        <v>11</v>
      </c>
      <c r="G192" s="25">
        <v>0.04090277777777778</v>
      </c>
      <c r="H192" s="25">
        <v>0.035416666666666666</v>
      </c>
      <c r="I192" s="25">
        <f t="shared" si="6"/>
        <v>0.005486111111111115</v>
      </c>
      <c r="J192" s="6">
        <v>9</v>
      </c>
      <c r="K192" s="5" t="s">
        <v>16</v>
      </c>
    </row>
    <row r="193" spans="1:11" ht="12" customHeight="1">
      <c r="A193" s="20">
        <v>146</v>
      </c>
      <c r="B193" s="4" t="s">
        <v>103</v>
      </c>
      <c r="C193" s="20" t="s">
        <v>209</v>
      </c>
      <c r="D193" s="20" t="s">
        <v>10</v>
      </c>
      <c r="E193" s="20" t="s">
        <v>7</v>
      </c>
      <c r="F193" s="5" t="s">
        <v>16</v>
      </c>
      <c r="G193" s="25">
        <v>0.028530092592592593</v>
      </c>
      <c r="H193" s="25">
        <v>0.02291666666666667</v>
      </c>
      <c r="I193" s="25">
        <f t="shared" si="6"/>
        <v>0.0056134259259259245</v>
      </c>
      <c r="J193" s="6">
        <v>10</v>
      </c>
      <c r="K193" s="6"/>
    </row>
    <row r="194" spans="1:11" ht="12" customHeight="1">
      <c r="A194" s="20">
        <v>231</v>
      </c>
      <c r="B194" s="4" t="s">
        <v>103</v>
      </c>
      <c r="C194" s="4" t="s">
        <v>512</v>
      </c>
      <c r="D194" s="20" t="s">
        <v>10</v>
      </c>
      <c r="E194" s="20" t="s">
        <v>7</v>
      </c>
      <c r="F194" s="5" t="s">
        <v>12</v>
      </c>
      <c r="G194" s="25">
        <v>0.0514699074074074</v>
      </c>
      <c r="H194" s="25">
        <v>0.04583333333333334</v>
      </c>
      <c r="I194" s="25">
        <f t="shared" si="6"/>
        <v>0.005636574074074065</v>
      </c>
      <c r="J194" s="6">
        <v>11</v>
      </c>
      <c r="K194" s="6"/>
    </row>
    <row r="195" spans="1:11" ht="12" customHeight="1">
      <c r="A195" s="20">
        <v>255</v>
      </c>
      <c r="B195" s="4" t="s">
        <v>103</v>
      </c>
      <c r="C195" s="4" t="s">
        <v>511</v>
      </c>
      <c r="D195" s="4" t="s">
        <v>498</v>
      </c>
      <c r="E195" s="4" t="s">
        <v>497</v>
      </c>
      <c r="F195" s="19" t="s">
        <v>11</v>
      </c>
      <c r="G195" s="25">
        <v>0.06893518518518518</v>
      </c>
      <c r="H195" s="25">
        <v>0.06319444444444444</v>
      </c>
      <c r="I195" s="25">
        <f t="shared" si="6"/>
        <v>0.005740740740740741</v>
      </c>
      <c r="J195" s="6">
        <v>12</v>
      </c>
      <c r="K195" s="6"/>
    </row>
    <row r="196" spans="1:11" ht="12" customHeight="1">
      <c r="A196" s="20">
        <v>142</v>
      </c>
      <c r="B196" s="4" t="s">
        <v>103</v>
      </c>
      <c r="C196" s="20" t="s">
        <v>206</v>
      </c>
      <c r="D196" s="20" t="s">
        <v>10</v>
      </c>
      <c r="E196" s="20" t="s">
        <v>7</v>
      </c>
      <c r="F196" s="19" t="s">
        <v>11</v>
      </c>
      <c r="G196" s="25">
        <v>0.03283564814814815</v>
      </c>
      <c r="H196" s="25">
        <v>0.027083333333333334</v>
      </c>
      <c r="I196" s="25">
        <f t="shared" si="6"/>
        <v>0.005752314814814814</v>
      </c>
      <c r="J196" s="6">
        <v>13</v>
      </c>
      <c r="K196" s="6"/>
    </row>
    <row r="197" spans="1:11" ht="12" customHeight="1">
      <c r="A197" s="20">
        <v>23</v>
      </c>
      <c r="B197" s="20" t="s">
        <v>103</v>
      </c>
      <c r="C197" s="20" t="s">
        <v>104</v>
      </c>
      <c r="D197" s="20" t="s">
        <v>14</v>
      </c>
      <c r="E197" s="20" t="s">
        <v>15</v>
      </c>
      <c r="F197" s="19" t="s">
        <v>16</v>
      </c>
      <c r="G197" s="25">
        <v>0.007916666666666667</v>
      </c>
      <c r="H197" s="25">
        <v>0.0020833333333333333</v>
      </c>
      <c r="I197" s="25">
        <f t="shared" si="6"/>
        <v>0.0058333333333333345</v>
      </c>
      <c r="J197" s="6">
        <v>14</v>
      </c>
      <c r="K197" s="7"/>
    </row>
    <row r="198" spans="1:11" ht="12" customHeight="1">
      <c r="A198" s="20">
        <v>258</v>
      </c>
      <c r="B198" s="4" t="s">
        <v>103</v>
      </c>
      <c r="C198" s="4" t="s">
        <v>510</v>
      </c>
      <c r="D198" s="4" t="s">
        <v>490</v>
      </c>
      <c r="E198" s="4" t="s">
        <v>495</v>
      </c>
      <c r="F198" s="19" t="s">
        <v>11</v>
      </c>
      <c r="G198" s="25">
        <v>0.07116898148148149</v>
      </c>
      <c r="H198" s="25">
        <v>0.06527777777777778</v>
      </c>
      <c r="I198" s="25">
        <f t="shared" si="6"/>
        <v>0.005891203703703704</v>
      </c>
      <c r="J198" s="6">
        <v>15</v>
      </c>
      <c r="K198" s="6"/>
    </row>
    <row r="199" spans="1:11" ht="12" customHeight="1">
      <c r="A199" s="20">
        <v>129</v>
      </c>
      <c r="B199" s="4" t="s">
        <v>103</v>
      </c>
      <c r="C199" s="20" t="s">
        <v>196</v>
      </c>
      <c r="D199" s="20" t="s">
        <v>195</v>
      </c>
      <c r="E199" s="20" t="s">
        <v>24</v>
      </c>
      <c r="F199" s="19" t="s">
        <v>11</v>
      </c>
      <c r="G199" s="25">
        <v>0.05462962962962963</v>
      </c>
      <c r="H199" s="25">
        <v>0.04861111111111111</v>
      </c>
      <c r="I199" s="25">
        <f t="shared" si="6"/>
        <v>0.00601851851851852</v>
      </c>
      <c r="J199" s="6">
        <v>16</v>
      </c>
      <c r="K199" s="6"/>
    </row>
    <row r="200" spans="1:11" ht="12" customHeight="1">
      <c r="A200" s="20">
        <v>66</v>
      </c>
      <c r="B200" s="20" t="s">
        <v>103</v>
      </c>
      <c r="C200" s="20" t="s">
        <v>35</v>
      </c>
      <c r="D200" s="20" t="s">
        <v>25</v>
      </c>
      <c r="E200" s="20" t="s">
        <v>26</v>
      </c>
      <c r="F200" s="5" t="s">
        <v>16</v>
      </c>
      <c r="G200" s="25">
        <v>0.037280092592592594</v>
      </c>
      <c r="H200" s="25">
        <v>0.03125</v>
      </c>
      <c r="I200" s="25">
        <f t="shared" si="6"/>
        <v>0.006030092592592594</v>
      </c>
      <c r="J200" s="6">
        <v>17</v>
      </c>
      <c r="K200" s="5"/>
    </row>
    <row r="201" spans="1:11" ht="12" customHeight="1">
      <c r="A201" s="20">
        <v>184</v>
      </c>
      <c r="B201" s="4" t="s">
        <v>103</v>
      </c>
      <c r="C201" s="20" t="s">
        <v>253</v>
      </c>
      <c r="D201" s="17" t="s">
        <v>246</v>
      </c>
      <c r="E201" s="20" t="s">
        <v>247</v>
      </c>
      <c r="F201" s="19" t="s">
        <v>11</v>
      </c>
      <c r="G201" s="25">
        <v>0.05824074074074073</v>
      </c>
      <c r="H201" s="25">
        <v>0.052083333333333336</v>
      </c>
      <c r="I201" s="25">
        <f t="shared" si="6"/>
        <v>0.006157407407407396</v>
      </c>
      <c r="J201" s="6">
        <v>18</v>
      </c>
      <c r="K201" s="6"/>
    </row>
    <row r="202" spans="1:11" ht="12" customHeight="1">
      <c r="A202" s="20">
        <v>118</v>
      </c>
      <c r="B202" s="4" t="s">
        <v>103</v>
      </c>
      <c r="C202" s="20" t="s">
        <v>185</v>
      </c>
      <c r="D202" s="17" t="s">
        <v>95</v>
      </c>
      <c r="E202" s="20" t="s">
        <v>96</v>
      </c>
      <c r="F202" s="5" t="s">
        <v>12</v>
      </c>
      <c r="G202" s="25">
        <v>0.03967592592592593</v>
      </c>
      <c r="H202" s="25">
        <v>0.03333333333333333</v>
      </c>
      <c r="I202" s="25">
        <f t="shared" si="6"/>
        <v>0.006342592592592594</v>
      </c>
      <c r="J202" s="6">
        <v>19</v>
      </c>
      <c r="K202" s="5"/>
    </row>
    <row r="203" spans="1:11" ht="12" customHeight="1">
      <c r="A203" s="20">
        <v>178</v>
      </c>
      <c r="B203" s="4" t="s">
        <v>103</v>
      </c>
      <c r="C203" s="20" t="s">
        <v>245</v>
      </c>
      <c r="D203" s="17" t="s">
        <v>246</v>
      </c>
      <c r="E203" s="20" t="s">
        <v>247</v>
      </c>
      <c r="F203" s="19" t="s">
        <v>11</v>
      </c>
      <c r="G203" s="25">
        <v>0.06065972222222222</v>
      </c>
      <c r="H203" s="25">
        <v>0.05416666666666667</v>
      </c>
      <c r="I203" s="25">
        <f t="shared" si="6"/>
        <v>0.0064930555555555505</v>
      </c>
      <c r="J203" s="6">
        <v>20</v>
      </c>
      <c r="K203" s="6"/>
    </row>
    <row r="204" spans="1:11" ht="12" customHeight="1">
      <c r="A204" s="20">
        <v>244</v>
      </c>
      <c r="B204" s="4" t="s">
        <v>103</v>
      </c>
      <c r="C204" s="4" t="s">
        <v>509</v>
      </c>
      <c r="D204" s="4" t="s">
        <v>498</v>
      </c>
      <c r="E204" s="4" t="s">
        <v>497</v>
      </c>
      <c r="F204" s="19" t="s">
        <v>11</v>
      </c>
      <c r="G204" s="25">
        <v>0.06900462962962962</v>
      </c>
      <c r="H204" s="25">
        <v>0.0625</v>
      </c>
      <c r="I204" s="25">
        <f t="shared" si="6"/>
        <v>0.006504629629629624</v>
      </c>
      <c r="J204" s="6">
        <v>21</v>
      </c>
      <c r="K204" s="6"/>
    </row>
    <row r="205" spans="1:11" ht="12" customHeight="1">
      <c r="A205" s="20">
        <v>50</v>
      </c>
      <c r="B205" s="20" t="s">
        <v>103</v>
      </c>
      <c r="C205" s="22" t="s">
        <v>34</v>
      </c>
      <c r="D205" s="22" t="s">
        <v>25</v>
      </c>
      <c r="E205" s="22" t="s">
        <v>26</v>
      </c>
      <c r="F205" s="19" t="s">
        <v>12</v>
      </c>
      <c r="G205" s="25">
        <v>0.02534722222222222</v>
      </c>
      <c r="H205" s="25">
        <v>0.01875</v>
      </c>
      <c r="I205" s="25">
        <f t="shared" si="6"/>
        <v>0.00659722222222222</v>
      </c>
      <c r="J205" s="6">
        <v>22</v>
      </c>
      <c r="K205" s="5"/>
    </row>
    <row r="206" spans="1:11" ht="12" customHeight="1">
      <c r="A206" s="20">
        <v>28</v>
      </c>
      <c r="B206" s="20" t="s">
        <v>103</v>
      </c>
      <c r="C206" s="20" t="s">
        <v>111</v>
      </c>
      <c r="D206" s="20" t="s">
        <v>14</v>
      </c>
      <c r="E206" s="20" t="s">
        <v>15</v>
      </c>
      <c r="F206" s="19" t="s">
        <v>11</v>
      </c>
      <c r="G206" s="25">
        <v>0.04078703703703704</v>
      </c>
      <c r="H206" s="25">
        <v>0.034027777777777775</v>
      </c>
      <c r="I206" s="25">
        <f t="shared" si="6"/>
        <v>0.0067592592592592635</v>
      </c>
      <c r="J206" s="6">
        <v>23</v>
      </c>
      <c r="K206" s="7"/>
    </row>
    <row r="207" spans="1:11" ht="12" customHeight="1">
      <c r="A207" s="20">
        <v>82</v>
      </c>
      <c r="B207" s="4" t="s">
        <v>103</v>
      </c>
      <c r="C207" s="17" t="s">
        <v>149</v>
      </c>
      <c r="D207" s="20" t="s">
        <v>37</v>
      </c>
      <c r="E207" s="20" t="s">
        <v>24</v>
      </c>
      <c r="F207" s="19" t="s">
        <v>11</v>
      </c>
      <c r="G207" s="25">
        <v>0.03453703703703704</v>
      </c>
      <c r="H207" s="25">
        <v>0.027777777777777776</v>
      </c>
      <c r="I207" s="25">
        <f t="shared" si="6"/>
        <v>0.0067592592592592635</v>
      </c>
      <c r="J207" s="6">
        <v>23</v>
      </c>
      <c r="K207" s="6"/>
    </row>
    <row r="208" spans="1:11" ht="12" customHeight="1">
      <c r="A208" s="20">
        <v>254</v>
      </c>
      <c r="B208" s="4" t="s">
        <v>103</v>
      </c>
      <c r="C208" s="4" t="s">
        <v>508</v>
      </c>
      <c r="D208" s="4" t="s">
        <v>498</v>
      </c>
      <c r="E208" s="4" t="s">
        <v>497</v>
      </c>
      <c r="F208" s="19" t="s">
        <v>11</v>
      </c>
      <c r="G208" s="25">
        <v>0.07087962962962963</v>
      </c>
      <c r="H208" s="25">
        <v>0.0638888888888889</v>
      </c>
      <c r="I208" s="25">
        <f t="shared" si="6"/>
        <v>0.006990740740740728</v>
      </c>
      <c r="J208" s="6">
        <v>25</v>
      </c>
      <c r="K208" s="6"/>
    </row>
    <row r="209" spans="1:11" ht="12" customHeight="1">
      <c r="A209" s="20">
        <v>119</v>
      </c>
      <c r="B209" s="4" t="s">
        <v>103</v>
      </c>
      <c r="C209" s="20" t="s">
        <v>186</v>
      </c>
      <c r="D209" s="17" t="s">
        <v>95</v>
      </c>
      <c r="E209" s="20" t="s">
        <v>96</v>
      </c>
      <c r="F209" s="19" t="s">
        <v>11</v>
      </c>
      <c r="G209" s="25">
        <v>0.03971064814814815</v>
      </c>
      <c r="H209" s="25">
        <v>0.03263888888888889</v>
      </c>
      <c r="I209" s="25">
        <f t="shared" si="6"/>
        <v>0.007071759259259257</v>
      </c>
      <c r="J209" s="6">
        <v>26</v>
      </c>
      <c r="K209" s="6"/>
    </row>
    <row r="210" spans="1:11" ht="12" customHeight="1">
      <c r="A210" s="20">
        <v>179</v>
      </c>
      <c r="B210" s="4" t="s">
        <v>103</v>
      </c>
      <c r="C210" s="20" t="s">
        <v>248</v>
      </c>
      <c r="D210" s="17" t="s">
        <v>246</v>
      </c>
      <c r="E210" s="20" t="s">
        <v>247</v>
      </c>
      <c r="F210" s="19" t="s">
        <v>11</v>
      </c>
      <c r="G210" s="25">
        <v>0.06060185185185185</v>
      </c>
      <c r="H210" s="25">
        <v>0.05347222222222223</v>
      </c>
      <c r="I210" s="25">
        <f t="shared" si="6"/>
        <v>0.007129629629629625</v>
      </c>
      <c r="J210" s="6">
        <v>27</v>
      </c>
      <c r="K210" s="6"/>
    </row>
    <row r="211" spans="1:11" ht="12" customHeight="1">
      <c r="A211" s="20">
        <v>61</v>
      </c>
      <c r="B211" s="20" t="s">
        <v>103</v>
      </c>
      <c r="C211" s="22" t="s">
        <v>33</v>
      </c>
      <c r="D211" s="22" t="s">
        <v>25</v>
      </c>
      <c r="E211" s="22" t="s">
        <v>26</v>
      </c>
      <c r="F211" s="19" t="s">
        <v>12</v>
      </c>
      <c r="G211" s="25">
        <v>0.039247685185185184</v>
      </c>
      <c r="H211" s="25">
        <v>0.03194444444444445</v>
      </c>
      <c r="I211" s="25">
        <f t="shared" si="6"/>
        <v>0.007303240740740735</v>
      </c>
      <c r="J211" s="6">
        <v>28</v>
      </c>
      <c r="K211" s="6"/>
    </row>
    <row r="212" spans="1:11" ht="12" customHeight="1">
      <c r="A212" s="20">
        <v>123</v>
      </c>
      <c r="B212" s="4" t="s">
        <v>103</v>
      </c>
      <c r="C212" s="20" t="s">
        <v>189</v>
      </c>
      <c r="D212" s="20" t="s">
        <v>25</v>
      </c>
      <c r="E212" s="20" t="s">
        <v>26</v>
      </c>
      <c r="F212" s="5" t="s">
        <v>16</v>
      </c>
      <c r="G212" s="25">
        <v>0.03789351851851852</v>
      </c>
      <c r="H212" s="25">
        <v>0.030555555555555555</v>
      </c>
      <c r="I212" s="25">
        <f t="shared" si="6"/>
        <v>0.007337962962962966</v>
      </c>
      <c r="J212" s="6">
        <v>29</v>
      </c>
      <c r="K212" s="6"/>
    </row>
    <row r="213" spans="1:11" ht="12" customHeight="1">
      <c r="A213" s="20">
        <v>247</v>
      </c>
      <c r="B213" s="4" t="s">
        <v>103</v>
      </c>
      <c r="C213" s="4" t="s">
        <v>507</v>
      </c>
      <c r="D213" s="4" t="s">
        <v>498</v>
      </c>
      <c r="E213" s="4" t="s">
        <v>497</v>
      </c>
      <c r="F213" s="19" t="s">
        <v>11</v>
      </c>
      <c r="G213" s="25">
        <v>0.0671412037037037</v>
      </c>
      <c r="H213" s="25">
        <v>0.059722222222222225</v>
      </c>
      <c r="I213" s="25">
        <f t="shared" si="6"/>
        <v>0.007418981481481478</v>
      </c>
      <c r="J213" s="6">
        <v>30</v>
      </c>
      <c r="K213" s="6"/>
    </row>
    <row r="214" spans="1:11" ht="12" customHeight="1">
      <c r="A214" s="20">
        <v>74</v>
      </c>
      <c r="B214" s="4" t="s">
        <v>103</v>
      </c>
      <c r="C214" s="20" t="s">
        <v>145</v>
      </c>
      <c r="D214" s="20" t="s">
        <v>37</v>
      </c>
      <c r="E214" s="20" t="s">
        <v>24</v>
      </c>
      <c r="F214" s="19" t="s">
        <v>16</v>
      </c>
      <c r="G214" s="25">
        <v>0.015763888888888886</v>
      </c>
      <c r="H214" s="25">
        <v>0.008333333333333333</v>
      </c>
      <c r="I214" s="25">
        <f t="shared" si="6"/>
        <v>0.007430555555555553</v>
      </c>
      <c r="J214" s="6">
        <v>31</v>
      </c>
      <c r="K214" s="6"/>
    </row>
    <row r="215" spans="1:11" ht="12" customHeight="1">
      <c r="A215" s="20">
        <v>79</v>
      </c>
      <c r="B215" s="4" t="s">
        <v>103</v>
      </c>
      <c r="C215" s="20" t="s">
        <v>148</v>
      </c>
      <c r="D215" s="20" t="s">
        <v>37</v>
      </c>
      <c r="E215" s="20" t="s">
        <v>24</v>
      </c>
      <c r="F215" s="19" t="s">
        <v>11</v>
      </c>
      <c r="G215" s="25">
        <v>0.054675925925925926</v>
      </c>
      <c r="H215" s="25">
        <v>0.04722222222222222</v>
      </c>
      <c r="I215" s="25">
        <f t="shared" si="6"/>
        <v>0.0074537037037037054</v>
      </c>
      <c r="J215" s="6">
        <v>32</v>
      </c>
      <c r="K215" s="6"/>
    </row>
    <row r="216" spans="1:11" s="51" customFormat="1" ht="12" customHeight="1">
      <c r="A216" s="20">
        <v>232</v>
      </c>
      <c r="B216" s="4" t="s">
        <v>103</v>
      </c>
      <c r="C216" s="4" t="s">
        <v>395</v>
      </c>
      <c r="D216" s="20" t="s">
        <v>10</v>
      </c>
      <c r="E216" s="20" t="s">
        <v>7</v>
      </c>
      <c r="F216" s="19" t="s">
        <v>11</v>
      </c>
      <c r="G216" s="25">
        <v>0.012002314814814815</v>
      </c>
      <c r="H216" s="25">
        <v>0.004166666666666667</v>
      </c>
      <c r="I216" s="25">
        <f aca="true" t="shared" si="7" ref="I216:I247">SUM(G216-H216)</f>
        <v>0.007835648148148147</v>
      </c>
      <c r="J216" s="6">
        <v>33</v>
      </c>
      <c r="K216" s="6"/>
    </row>
    <row r="217" spans="1:11" ht="12" customHeight="1">
      <c r="A217" s="20">
        <v>58</v>
      </c>
      <c r="B217" s="20" t="s">
        <v>103</v>
      </c>
      <c r="C217" s="22" t="s">
        <v>71</v>
      </c>
      <c r="D217" s="22" t="s">
        <v>25</v>
      </c>
      <c r="E217" s="22" t="s">
        <v>26</v>
      </c>
      <c r="F217" s="19" t="s">
        <v>12</v>
      </c>
      <c r="G217" s="25">
        <v>0.04555555555555555</v>
      </c>
      <c r="H217" s="25">
        <v>0.0375</v>
      </c>
      <c r="I217" s="25">
        <f t="shared" si="7"/>
        <v>0.008055555555555552</v>
      </c>
      <c r="J217" s="6">
        <v>34</v>
      </c>
      <c r="K217" s="6"/>
    </row>
    <row r="218" spans="1:11" ht="12" customHeight="1">
      <c r="A218" s="20">
        <v>89</v>
      </c>
      <c r="B218" s="4" t="s">
        <v>103</v>
      </c>
      <c r="C218" s="20" t="s">
        <v>155</v>
      </c>
      <c r="D218" s="20" t="s">
        <v>151</v>
      </c>
      <c r="E218" s="20" t="s">
        <v>152</v>
      </c>
      <c r="F218" s="19" t="s">
        <v>11</v>
      </c>
      <c r="G218" s="25">
        <v>0.037986111111111116</v>
      </c>
      <c r="H218" s="25">
        <v>0.029861111111111113</v>
      </c>
      <c r="I218" s="25">
        <f t="shared" si="7"/>
        <v>0.008125000000000004</v>
      </c>
      <c r="J218" s="6">
        <v>35</v>
      </c>
      <c r="K218" s="6"/>
    </row>
    <row r="219" spans="1:11" ht="12" customHeight="1">
      <c r="A219" s="20">
        <v>139</v>
      </c>
      <c r="B219" s="4" t="s">
        <v>103</v>
      </c>
      <c r="C219" s="20" t="s">
        <v>61</v>
      </c>
      <c r="D219" s="20" t="s">
        <v>10</v>
      </c>
      <c r="E219" s="20" t="s">
        <v>7</v>
      </c>
      <c r="F219" s="5" t="s">
        <v>12</v>
      </c>
      <c r="G219" s="25">
        <v>0.05818287037037037</v>
      </c>
      <c r="H219" s="25">
        <v>0.05</v>
      </c>
      <c r="I219" s="25">
        <f t="shared" si="7"/>
        <v>0.008182870370370368</v>
      </c>
      <c r="J219" s="6">
        <v>36</v>
      </c>
      <c r="K219" s="6"/>
    </row>
    <row r="220" spans="1:11" ht="12" customHeight="1">
      <c r="A220" s="20">
        <v>62</v>
      </c>
      <c r="B220" s="21" t="s">
        <v>103</v>
      </c>
      <c r="C220" s="20" t="s">
        <v>136</v>
      </c>
      <c r="D220" s="22" t="s">
        <v>25</v>
      </c>
      <c r="E220" s="22" t="s">
        <v>26</v>
      </c>
      <c r="F220" s="19" t="s">
        <v>16</v>
      </c>
      <c r="G220" s="25">
        <v>0.011724537037037035</v>
      </c>
      <c r="H220" s="25">
        <v>0.003472222222222222</v>
      </c>
      <c r="I220" s="25">
        <f t="shared" si="7"/>
        <v>0.008252314814814813</v>
      </c>
      <c r="J220" s="15" t="s">
        <v>419</v>
      </c>
      <c r="K220" s="6"/>
    </row>
    <row r="221" spans="1:11" ht="12" customHeight="1">
      <c r="A221" s="20">
        <v>246</v>
      </c>
      <c r="B221" s="4" t="s">
        <v>103</v>
      </c>
      <c r="C221" s="4" t="s">
        <v>506</v>
      </c>
      <c r="D221" s="4" t="s">
        <v>498</v>
      </c>
      <c r="E221" s="4" t="s">
        <v>497</v>
      </c>
      <c r="F221" s="19" t="s">
        <v>11</v>
      </c>
      <c r="G221" s="25">
        <v>0.0672800925925926</v>
      </c>
      <c r="H221" s="25">
        <v>0.05902777777777778</v>
      </c>
      <c r="I221" s="25">
        <f t="shared" si="7"/>
        <v>0.008252314814814816</v>
      </c>
      <c r="J221" s="6">
        <v>37</v>
      </c>
      <c r="K221" s="6"/>
    </row>
    <row r="222" spans="1:11" ht="12" customHeight="1">
      <c r="A222" s="20">
        <v>39</v>
      </c>
      <c r="B222" s="20" t="s">
        <v>103</v>
      </c>
      <c r="C222" s="20" t="s">
        <v>120</v>
      </c>
      <c r="D222" s="20" t="s">
        <v>14</v>
      </c>
      <c r="E222" s="20" t="s">
        <v>15</v>
      </c>
      <c r="F222" s="19" t="s">
        <v>16</v>
      </c>
      <c r="G222" s="25">
        <v>0.03326388888888889</v>
      </c>
      <c r="H222" s="25">
        <v>0.025</v>
      </c>
      <c r="I222" s="25">
        <f t="shared" si="7"/>
        <v>0.00826388888888889</v>
      </c>
      <c r="J222" s="6">
        <v>39</v>
      </c>
      <c r="K222" s="7"/>
    </row>
    <row r="223" spans="1:11" ht="12" customHeight="1">
      <c r="A223" s="20">
        <v>128</v>
      </c>
      <c r="B223" s="4" t="s">
        <v>103</v>
      </c>
      <c r="C223" s="20" t="s">
        <v>194</v>
      </c>
      <c r="D223" s="20" t="s">
        <v>195</v>
      </c>
      <c r="E223" s="20" t="s">
        <v>24</v>
      </c>
      <c r="F223" s="5" t="s">
        <v>11</v>
      </c>
      <c r="G223" s="25">
        <v>0.05969907407407407</v>
      </c>
      <c r="H223" s="25">
        <v>0.051388888888888894</v>
      </c>
      <c r="I223" s="25">
        <f t="shared" si="7"/>
        <v>0.008310185185185177</v>
      </c>
      <c r="J223" s="6">
        <v>40</v>
      </c>
      <c r="K223" s="6"/>
    </row>
    <row r="224" spans="1:11" ht="12" customHeight="1">
      <c r="A224" s="20">
        <v>149</v>
      </c>
      <c r="B224" s="4" t="s">
        <v>103</v>
      </c>
      <c r="C224" s="20" t="s">
        <v>212</v>
      </c>
      <c r="D224" s="20" t="s">
        <v>10</v>
      </c>
      <c r="E224" s="20" t="s">
        <v>7</v>
      </c>
      <c r="F224" s="19" t="s">
        <v>11</v>
      </c>
      <c r="G224" s="25">
        <v>0.04552083333333334</v>
      </c>
      <c r="H224" s="25">
        <v>0.03680555555555556</v>
      </c>
      <c r="I224" s="25">
        <f t="shared" si="7"/>
        <v>0.00871527777777778</v>
      </c>
      <c r="J224" s="14" t="s">
        <v>423</v>
      </c>
      <c r="K224" s="6"/>
    </row>
    <row r="225" spans="1:11" ht="12" customHeight="1">
      <c r="A225" s="20">
        <v>249</v>
      </c>
      <c r="B225" s="4" t="s">
        <v>103</v>
      </c>
      <c r="C225" s="4" t="s">
        <v>505</v>
      </c>
      <c r="D225" s="4" t="s">
        <v>498</v>
      </c>
      <c r="E225" s="4" t="s">
        <v>497</v>
      </c>
      <c r="F225" s="19" t="s">
        <v>11</v>
      </c>
      <c r="G225" s="25">
        <v>0.06765046296296297</v>
      </c>
      <c r="H225" s="25">
        <v>0.05833333333333333</v>
      </c>
      <c r="I225" s="25">
        <f t="shared" si="7"/>
        <v>0.00931712962962964</v>
      </c>
      <c r="J225" s="6">
        <v>42</v>
      </c>
      <c r="K225" s="6"/>
    </row>
    <row r="226" spans="1:11" ht="12" customHeight="1">
      <c r="A226" s="20">
        <v>176</v>
      </c>
      <c r="B226" s="4" t="s">
        <v>103</v>
      </c>
      <c r="C226" s="20" t="s">
        <v>243</v>
      </c>
      <c r="D226" s="20" t="s">
        <v>226</v>
      </c>
      <c r="E226" s="20" t="s">
        <v>227</v>
      </c>
      <c r="F226" s="19" t="s">
        <v>11</v>
      </c>
      <c r="G226" s="25">
        <v>0.025520833333333336</v>
      </c>
      <c r="H226" s="25">
        <v>0.015972222222222224</v>
      </c>
      <c r="I226" s="25">
        <f t="shared" si="7"/>
        <v>0.009548611111111112</v>
      </c>
      <c r="J226" s="6">
        <v>43</v>
      </c>
      <c r="K226" s="6"/>
    </row>
    <row r="227" spans="1:11" ht="12" customHeight="1">
      <c r="A227" s="20">
        <v>245</v>
      </c>
      <c r="B227" s="4" t="s">
        <v>103</v>
      </c>
      <c r="C227" s="4" t="s">
        <v>504</v>
      </c>
      <c r="D227" s="4" t="s">
        <v>498</v>
      </c>
      <c r="E227" s="4" t="s">
        <v>497</v>
      </c>
      <c r="F227" s="19" t="s">
        <v>11</v>
      </c>
      <c r="G227" s="25">
        <v>0.07148148148148149</v>
      </c>
      <c r="H227" s="25">
        <v>0.06180555555555556</v>
      </c>
      <c r="I227" s="25">
        <f t="shared" si="7"/>
        <v>0.009675925925925935</v>
      </c>
      <c r="J227" s="6">
        <v>44</v>
      </c>
      <c r="K227" s="6"/>
    </row>
    <row r="228" spans="1:11" ht="12" customHeight="1">
      <c r="A228" s="20">
        <v>239</v>
      </c>
      <c r="B228" s="4" t="s">
        <v>103</v>
      </c>
      <c r="C228" s="4" t="s">
        <v>503</v>
      </c>
      <c r="D228" s="20" t="s">
        <v>10</v>
      </c>
      <c r="E228" s="20" t="s">
        <v>7</v>
      </c>
      <c r="F228" s="19" t="s">
        <v>11</v>
      </c>
      <c r="G228" s="25">
        <v>0.05402777777777778</v>
      </c>
      <c r="H228" s="25">
        <v>0.04375</v>
      </c>
      <c r="I228" s="25">
        <f t="shared" si="7"/>
        <v>0.010277777777777782</v>
      </c>
      <c r="J228" s="6">
        <v>45</v>
      </c>
      <c r="K228" s="6"/>
    </row>
    <row r="229" spans="1:11" ht="12" customHeight="1">
      <c r="A229" s="20">
        <v>105</v>
      </c>
      <c r="B229" s="4" t="s">
        <v>103</v>
      </c>
      <c r="C229" s="20" t="s">
        <v>72</v>
      </c>
      <c r="D229" s="20" t="s">
        <v>165</v>
      </c>
      <c r="E229" s="20" t="s">
        <v>168</v>
      </c>
      <c r="F229" s="5" t="s">
        <v>16</v>
      </c>
      <c r="G229" s="25">
        <v>0.010405092592592593</v>
      </c>
      <c r="H229" s="25">
        <v>0</v>
      </c>
      <c r="I229" s="25">
        <f t="shared" si="7"/>
        <v>0.010405092592592593</v>
      </c>
      <c r="J229" s="6">
        <v>46</v>
      </c>
      <c r="K229" s="5"/>
    </row>
    <row r="230" spans="1:11" s="51" customFormat="1" ht="12" customHeight="1">
      <c r="A230" s="20">
        <v>63</v>
      </c>
      <c r="B230" s="20" t="s">
        <v>103</v>
      </c>
      <c r="C230" s="20" t="s">
        <v>137</v>
      </c>
      <c r="D230" s="22" t="s">
        <v>25</v>
      </c>
      <c r="E230" s="22" t="s">
        <v>26</v>
      </c>
      <c r="F230" s="19" t="s">
        <v>16</v>
      </c>
      <c r="G230" s="25">
        <v>0.054872685185185184</v>
      </c>
      <c r="H230" s="25">
        <v>0.044444444444444446</v>
      </c>
      <c r="I230" s="25">
        <f t="shared" si="7"/>
        <v>0.010428240740740738</v>
      </c>
      <c r="J230" s="6">
        <v>47</v>
      </c>
      <c r="K230" s="5"/>
    </row>
    <row r="231" spans="1:11" ht="12" customHeight="1">
      <c r="A231" s="20">
        <v>250</v>
      </c>
      <c r="B231" s="4" t="s">
        <v>103</v>
      </c>
      <c r="C231" s="4" t="s">
        <v>502</v>
      </c>
      <c r="D231" s="4" t="s">
        <v>498</v>
      </c>
      <c r="E231" s="4" t="s">
        <v>497</v>
      </c>
      <c r="F231" s="19" t="s">
        <v>11</v>
      </c>
      <c r="G231" s="25">
        <v>0.0719675925925926</v>
      </c>
      <c r="H231" s="25">
        <v>0.06111111111111111</v>
      </c>
      <c r="I231" s="25">
        <f t="shared" si="7"/>
        <v>0.010856481481481488</v>
      </c>
      <c r="J231" s="6">
        <v>48</v>
      </c>
      <c r="K231" s="6"/>
    </row>
    <row r="232" spans="1:11" ht="12" customHeight="1">
      <c r="A232" s="20">
        <v>71</v>
      </c>
      <c r="B232" s="4" t="s">
        <v>103</v>
      </c>
      <c r="C232" s="17" t="s">
        <v>143</v>
      </c>
      <c r="D232" s="20" t="s">
        <v>25</v>
      </c>
      <c r="E232" s="20" t="s">
        <v>26</v>
      </c>
      <c r="F232" s="5" t="s">
        <v>16</v>
      </c>
      <c r="G232" s="25">
        <v>0.035370370370370365</v>
      </c>
      <c r="H232" s="25">
        <v>0.024305555555555556</v>
      </c>
      <c r="I232" s="25">
        <f t="shared" si="7"/>
        <v>0.011064814814814809</v>
      </c>
      <c r="J232" s="6">
        <v>49</v>
      </c>
      <c r="K232" s="5"/>
    </row>
    <row r="233" spans="1:11" ht="12" customHeight="1">
      <c r="A233" s="20">
        <v>248</v>
      </c>
      <c r="B233" s="4" t="s">
        <v>103</v>
      </c>
      <c r="C233" s="4" t="s">
        <v>501</v>
      </c>
      <c r="D233" s="4" t="s">
        <v>498</v>
      </c>
      <c r="E233" s="4" t="s">
        <v>497</v>
      </c>
      <c r="F233" s="19" t="s">
        <v>11</v>
      </c>
      <c r="G233" s="25">
        <v>0.07167824074074074</v>
      </c>
      <c r="H233" s="25">
        <v>0.06041666666666667</v>
      </c>
      <c r="I233" s="25">
        <f t="shared" si="7"/>
        <v>0.01126157407407407</v>
      </c>
      <c r="J233" s="6">
        <v>50</v>
      </c>
      <c r="K233" s="6"/>
    </row>
    <row r="234" spans="1:11" ht="12" customHeight="1">
      <c r="A234" s="20">
        <v>144</v>
      </c>
      <c r="B234" s="4" t="s">
        <v>103</v>
      </c>
      <c r="C234" s="20" t="s">
        <v>208</v>
      </c>
      <c r="D234" s="20" t="s">
        <v>10</v>
      </c>
      <c r="E234" s="20" t="s">
        <v>7</v>
      </c>
      <c r="F234" s="19" t="s">
        <v>11</v>
      </c>
      <c r="G234" s="25">
        <v>0.024988425925925928</v>
      </c>
      <c r="H234" s="25">
        <v>0.0125</v>
      </c>
      <c r="I234" s="25">
        <f t="shared" si="7"/>
        <v>0.012488425925925927</v>
      </c>
      <c r="J234" s="14" t="s">
        <v>433</v>
      </c>
      <c r="K234" s="6"/>
    </row>
    <row r="235" spans="1:11" ht="12" customHeight="1">
      <c r="A235" s="20">
        <v>25</v>
      </c>
      <c r="B235" s="20" t="s">
        <v>103</v>
      </c>
      <c r="C235" s="20" t="s">
        <v>108</v>
      </c>
      <c r="D235" s="20" t="s">
        <v>14</v>
      </c>
      <c r="E235" s="20" t="s">
        <v>15</v>
      </c>
      <c r="F235" s="19" t="s">
        <v>11</v>
      </c>
      <c r="G235" s="25">
        <v>0.03350694444444444</v>
      </c>
      <c r="H235" s="25">
        <v>0.020833333333333332</v>
      </c>
      <c r="I235" s="25">
        <f t="shared" si="7"/>
        <v>0.012673611111111111</v>
      </c>
      <c r="J235" s="6">
        <v>52</v>
      </c>
      <c r="K235" s="5"/>
    </row>
    <row r="236" spans="1:11" ht="12" customHeight="1">
      <c r="A236" s="20">
        <v>104</v>
      </c>
      <c r="B236" s="4" t="s">
        <v>103</v>
      </c>
      <c r="C236" s="20" t="s">
        <v>74</v>
      </c>
      <c r="D236" s="20" t="s">
        <v>165</v>
      </c>
      <c r="E236" s="20" t="s">
        <v>168</v>
      </c>
      <c r="F236" s="19" t="s">
        <v>11</v>
      </c>
      <c r="G236" s="25">
        <v>0.062418981481481485</v>
      </c>
      <c r="H236" s="25">
        <v>0.049305555555555554</v>
      </c>
      <c r="I236" s="25">
        <f t="shared" si="7"/>
        <v>0.013113425925925931</v>
      </c>
      <c r="J236" s="6">
        <v>53</v>
      </c>
      <c r="K236" s="6"/>
    </row>
    <row r="237" spans="1:11" ht="12" customHeight="1">
      <c r="A237" s="20">
        <v>26</v>
      </c>
      <c r="B237" s="20" t="s">
        <v>103</v>
      </c>
      <c r="C237" s="20" t="s">
        <v>109</v>
      </c>
      <c r="D237" s="20" t="s">
        <v>14</v>
      </c>
      <c r="E237" s="20" t="s">
        <v>15</v>
      </c>
      <c r="F237" s="19" t="s">
        <v>11</v>
      </c>
      <c r="G237" s="25">
        <v>0.032581018518518516</v>
      </c>
      <c r="H237" s="25">
        <v>0.019444444444444445</v>
      </c>
      <c r="I237" s="25">
        <f t="shared" si="7"/>
        <v>0.013136574074074071</v>
      </c>
      <c r="J237" s="6">
        <v>54</v>
      </c>
      <c r="K237" s="7"/>
    </row>
    <row r="238" spans="1:11" ht="12" customHeight="1">
      <c r="A238" s="20">
        <v>230</v>
      </c>
      <c r="B238" s="4" t="s">
        <v>103</v>
      </c>
      <c r="C238" s="4" t="s">
        <v>500</v>
      </c>
      <c r="D238" s="20" t="s">
        <v>10</v>
      </c>
      <c r="E238" s="20" t="s">
        <v>7</v>
      </c>
      <c r="F238" s="19" t="s">
        <v>11</v>
      </c>
      <c r="G238" s="25">
        <v>0.056331018518518516</v>
      </c>
      <c r="H238" s="25">
        <v>0.04305555555555556</v>
      </c>
      <c r="I238" s="25">
        <f t="shared" si="7"/>
        <v>0.013275462962962954</v>
      </c>
      <c r="J238" s="6">
        <v>55</v>
      </c>
      <c r="K238" s="6"/>
    </row>
    <row r="239" spans="1:11" ht="12" customHeight="1">
      <c r="A239" s="20">
        <v>168</v>
      </c>
      <c r="B239" s="4" t="s">
        <v>103</v>
      </c>
      <c r="C239" s="20" t="s">
        <v>235</v>
      </c>
      <c r="D239" s="20" t="s">
        <v>226</v>
      </c>
      <c r="E239" s="20" t="s">
        <v>227</v>
      </c>
      <c r="F239" s="19" t="s">
        <v>11</v>
      </c>
      <c r="G239" s="25">
        <v>0.022476851851851855</v>
      </c>
      <c r="H239" s="25">
        <v>0.009027777777777779</v>
      </c>
      <c r="I239" s="25">
        <f t="shared" si="7"/>
        <v>0.013449074074074077</v>
      </c>
      <c r="J239" s="6">
        <v>56</v>
      </c>
      <c r="K239" s="6"/>
    </row>
    <row r="240" spans="1:11" ht="12" customHeight="1">
      <c r="A240" s="20">
        <v>263</v>
      </c>
      <c r="B240" s="4" t="s">
        <v>103</v>
      </c>
      <c r="C240" s="4" t="s">
        <v>499</v>
      </c>
      <c r="D240" s="4" t="s">
        <v>498</v>
      </c>
      <c r="E240" s="4" t="s">
        <v>497</v>
      </c>
      <c r="F240" s="19" t="s">
        <v>11</v>
      </c>
      <c r="G240" s="25">
        <v>0.07103009259259259</v>
      </c>
      <c r="H240" s="25">
        <v>0.05694444444444444</v>
      </c>
      <c r="I240" s="25">
        <f t="shared" si="7"/>
        <v>0.014085648148148146</v>
      </c>
      <c r="J240" s="6">
        <v>57</v>
      </c>
      <c r="K240" s="6"/>
    </row>
    <row r="241" spans="1:11" ht="12" customHeight="1">
      <c r="A241" s="20">
        <v>166</v>
      </c>
      <c r="B241" s="4" t="s">
        <v>103</v>
      </c>
      <c r="C241" s="20" t="s">
        <v>233</v>
      </c>
      <c r="D241" s="20" t="s">
        <v>226</v>
      </c>
      <c r="E241" s="20" t="s">
        <v>227</v>
      </c>
      <c r="F241" s="19" t="s">
        <v>11</v>
      </c>
      <c r="G241" s="25">
        <v>0.03425925925925926</v>
      </c>
      <c r="H241" s="25">
        <v>0.02013888888888889</v>
      </c>
      <c r="I241" s="25">
        <f t="shared" si="7"/>
        <v>0.01412037037037037</v>
      </c>
      <c r="J241" s="6">
        <v>58</v>
      </c>
      <c r="K241" s="5"/>
    </row>
    <row r="242" spans="1:11" ht="12" customHeight="1">
      <c r="A242" s="20">
        <v>30</v>
      </c>
      <c r="B242" s="20" t="s">
        <v>103</v>
      </c>
      <c r="C242" s="20" t="s">
        <v>113</v>
      </c>
      <c r="D242" s="20" t="s">
        <v>14</v>
      </c>
      <c r="E242" s="20" t="s">
        <v>15</v>
      </c>
      <c r="F242" s="19" t="s">
        <v>11</v>
      </c>
      <c r="G242" s="25">
        <v>0.03986111111111111</v>
      </c>
      <c r="H242" s="25">
        <v>0.025694444444444447</v>
      </c>
      <c r="I242" s="25">
        <f t="shared" si="7"/>
        <v>0.014166666666666664</v>
      </c>
      <c r="J242" s="6">
        <v>59</v>
      </c>
      <c r="K242" s="7"/>
    </row>
    <row r="243" spans="1:11" ht="12" customHeight="1">
      <c r="A243" s="20">
        <v>103</v>
      </c>
      <c r="B243" s="4" t="s">
        <v>103</v>
      </c>
      <c r="C243" s="20" t="s">
        <v>73</v>
      </c>
      <c r="D243" s="20" t="s">
        <v>165</v>
      </c>
      <c r="E243" s="20" t="s">
        <v>168</v>
      </c>
      <c r="F243" s="19" t="s">
        <v>11</v>
      </c>
      <c r="G243" s="25">
        <v>0.062453703703703706</v>
      </c>
      <c r="H243" s="25">
        <v>0.04791666666666666</v>
      </c>
      <c r="I243" s="25">
        <f t="shared" si="7"/>
        <v>0.014537037037037043</v>
      </c>
      <c r="J243" s="6">
        <v>60</v>
      </c>
      <c r="K243" s="6"/>
    </row>
    <row r="244" spans="1:11" ht="12" customHeight="1">
      <c r="A244" s="20">
        <v>31</v>
      </c>
      <c r="B244" s="20" t="s">
        <v>103</v>
      </c>
      <c r="C244" s="20" t="s">
        <v>114</v>
      </c>
      <c r="D244" s="20" t="s">
        <v>14</v>
      </c>
      <c r="E244" s="20" t="s">
        <v>15</v>
      </c>
      <c r="F244" s="19" t="s">
        <v>11</v>
      </c>
      <c r="G244" s="25">
        <v>0.02487268518518519</v>
      </c>
      <c r="H244" s="25">
        <v>0.009722222222222222</v>
      </c>
      <c r="I244" s="25">
        <f t="shared" si="7"/>
        <v>0.015150462962962966</v>
      </c>
      <c r="J244" s="6">
        <v>61</v>
      </c>
      <c r="K244" s="5"/>
    </row>
    <row r="245" spans="1:11" ht="12" customHeight="1">
      <c r="A245" s="20">
        <v>59</v>
      </c>
      <c r="B245" s="20" t="s">
        <v>103</v>
      </c>
      <c r="C245" s="22" t="s">
        <v>60</v>
      </c>
      <c r="D245" s="22" t="s">
        <v>25</v>
      </c>
      <c r="E245" s="22" t="s">
        <v>26</v>
      </c>
      <c r="F245" s="19" t="s">
        <v>16</v>
      </c>
      <c r="G245" s="25">
        <v>0.060787037037037035</v>
      </c>
      <c r="H245" s="25">
        <v>0.04513888888888889</v>
      </c>
      <c r="I245" s="25">
        <f t="shared" si="7"/>
        <v>0.015648148148148147</v>
      </c>
      <c r="J245" s="6">
        <v>62</v>
      </c>
      <c r="K245" s="6"/>
    </row>
    <row r="246" spans="1:11" ht="12" customHeight="1">
      <c r="A246" s="20">
        <v>167</v>
      </c>
      <c r="B246" s="4" t="s">
        <v>103</v>
      </c>
      <c r="C246" s="20" t="s">
        <v>234</v>
      </c>
      <c r="D246" s="20" t="s">
        <v>226</v>
      </c>
      <c r="E246" s="20" t="s">
        <v>227</v>
      </c>
      <c r="F246" s="19" t="s">
        <v>11</v>
      </c>
      <c r="G246" s="25">
        <v>0.03789351851851852</v>
      </c>
      <c r="H246" s="25">
        <v>0.02152777777777778</v>
      </c>
      <c r="I246" s="25">
        <f t="shared" si="7"/>
        <v>0.01636574074074074</v>
      </c>
      <c r="J246" s="6">
        <v>63</v>
      </c>
      <c r="K246" s="6"/>
    </row>
    <row r="247" spans="1:11" ht="12" customHeight="1">
      <c r="A247" s="20">
        <v>259</v>
      </c>
      <c r="B247" s="4" t="s">
        <v>103</v>
      </c>
      <c r="C247" s="4" t="s">
        <v>496</v>
      </c>
      <c r="D247" s="4" t="s">
        <v>490</v>
      </c>
      <c r="E247" s="4" t="s">
        <v>495</v>
      </c>
      <c r="F247" s="19" t="s">
        <v>11</v>
      </c>
      <c r="G247" s="25">
        <v>0.08697916666666666</v>
      </c>
      <c r="H247" s="25">
        <v>0.06805555555555555</v>
      </c>
      <c r="I247" s="25">
        <f t="shared" si="7"/>
        <v>0.018923611111111113</v>
      </c>
      <c r="J247" s="6">
        <v>64</v>
      </c>
      <c r="K247" s="6"/>
    </row>
    <row r="248" spans="1:11" ht="12" customHeight="1">
      <c r="A248" s="20">
        <v>130</v>
      </c>
      <c r="B248" s="4" t="s">
        <v>103</v>
      </c>
      <c r="C248" s="20" t="s">
        <v>197</v>
      </c>
      <c r="D248" s="20" t="s">
        <v>195</v>
      </c>
      <c r="E248" s="20" t="s">
        <v>24</v>
      </c>
      <c r="F248" s="19" t="s">
        <v>11</v>
      </c>
      <c r="G248" s="25">
        <v>0.027928240740740743</v>
      </c>
      <c r="H248" s="25">
        <v>0.006944444444444444</v>
      </c>
      <c r="I248" s="25">
        <f>SUM(G248-H248)</f>
        <v>0.0209837962962963</v>
      </c>
      <c r="J248" s="6">
        <v>65</v>
      </c>
      <c r="K248" s="6"/>
    </row>
    <row r="249" spans="1:11" ht="12" customHeight="1">
      <c r="A249" s="20">
        <v>148</v>
      </c>
      <c r="B249" s="4" t="s">
        <v>103</v>
      </c>
      <c r="C249" s="20" t="s">
        <v>211</v>
      </c>
      <c r="D249" s="20" t="s">
        <v>10</v>
      </c>
      <c r="E249" s="20" t="s">
        <v>7</v>
      </c>
      <c r="F249" s="19" t="s">
        <v>11</v>
      </c>
      <c r="G249" s="25">
        <v>0.036099537037037034</v>
      </c>
      <c r="H249" s="25">
        <v>0.013888888888888888</v>
      </c>
      <c r="I249" s="25">
        <f>SUM(G249-H249)</f>
        <v>0.022210648148148146</v>
      </c>
      <c r="J249" s="6">
        <v>66</v>
      </c>
      <c r="K249" s="6"/>
    </row>
    <row r="250" spans="1:11" ht="12" customHeight="1">
      <c r="A250" s="20">
        <v>151</v>
      </c>
      <c r="B250" s="4" t="s">
        <v>103</v>
      </c>
      <c r="C250" s="20" t="s">
        <v>213</v>
      </c>
      <c r="D250" s="20" t="s">
        <v>10</v>
      </c>
      <c r="E250" s="20" t="s">
        <v>7</v>
      </c>
      <c r="F250" s="19" t="s">
        <v>11</v>
      </c>
      <c r="G250" s="25">
        <v>0.0378125</v>
      </c>
      <c r="H250" s="25">
        <v>0.015277777777777777</v>
      </c>
      <c r="I250" s="25">
        <f>SUM(G250-H250)</f>
        <v>0.02253472222222222</v>
      </c>
      <c r="J250" s="14" t="s">
        <v>445</v>
      </c>
      <c r="K250" s="6"/>
    </row>
    <row r="251" spans="1:11" ht="12" customHeight="1">
      <c r="A251" s="20">
        <v>29</v>
      </c>
      <c r="B251" s="20" t="s">
        <v>103</v>
      </c>
      <c r="C251" s="20" t="s">
        <v>112</v>
      </c>
      <c r="D251" s="20" t="s">
        <v>14</v>
      </c>
      <c r="E251" s="20" t="s">
        <v>15</v>
      </c>
      <c r="F251" s="34" t="s">
        <v>11</v>
      </c>
      <c r="G251" s="25">
        <v>3.1090162037037037</v>
      </c>
      <c r="H251" s="25">
        <v>0.03125</v>
      </c>
      <c r="I251" s="9" t="s">
        <v>572</v>
      </c>
      <c r="J251" s="6"/>
      <c r="K251" s="7"/>
    </row>
    <row r="252" spans="3:11" s="18" customFormat="1" ht="12" customHeight="1">
      <c r="C252" s="18" t="s">
        <v>18</v>
      </c>
      <c r="D252" s="10" t="s">
        <v>568</v>
      </c>
      <c r="E252" s="1" t="s">
        <v>569</v>
      </c>
      <c r="F252" s="27"/>
      <c r="G252" s="24"/>
      <c r="H252" s="24"/>
      <c r="I252" s="24"/>
      <c r="J252" s="43"/>
      <c r="K252" s="27"/>
    </row>
    <row r="253" spans="2:11" ht="12" customHeight="1">
      <c r="B253" s="1"/>
      <c r="C253" s="1"/>
      <c r="E253" s="1"/>
      <c r="J253" s="3"/>
      <c r="K253" s="3"/>
    </row>
    <row r="254" spans="1:11" ht="12" customHeight="1">
      <c r="A254" s="1"/>
      <c r="B254" s="10" t="s">
        <v>274</v>
      </c>
      <c r="D254" s="18"/>
      <c r="I254" s="8"/>
      <c r="J254" s="3"/>
      <c r="K254" s="1"/>
    </row>
    <row r="255" spans="1:11" ht="12.75">
      <c r="A255" s="1"/>
      <c r="D255" s="10"/>
      <c r="J255" s="2"/>
      <c r="K255" s="1"/>
    </row>
    <row r="256" spans="1:11" ht="12.75">
      <c r="A256" s="1"/>
      <c r="C256" s="10"/>
      <c r="G256" s="8"/>
      <c r="H256" s="8"/>
      <c r="J256" s="2"/>
      <c r="K256" s="1"/>
    </row>
    <row r="257" spans="1:11" ht="12.75">
      <c r="A257" s="1"/>
      <c r="J257" s="2"/>
      <c r="K257" s="1"/>
    </row>
    <row r="258" spans="1:11" ht="12.75">
      <c r="A258" s="1"/>
      <c r="J258" s="2"/>
      <c r="K258" s="1"/>
    </row>
    <row r="259" spans="1:11" ht="12.75">
      <c r="A259" s="1"/>
      <c r="J259" s="2"/>
      <c r="K259" s="1"/>
    </row>
    <row r="260" spans="1:11" ht="12.75">
      <c r="A260" s="1"/>
      <c r="J260" s="2"/>
      <c r="K260" s="1"/>
    </row>
    <row r="261" spans="1:11" ht="12.75">
      <c r="A261" s="1"/>
      <c r="J261" s="2"/>
      <c r="K261" s="1"/>
    </row>
    <row r="262" spans="1:11" ht="12.75">
      <c r="A262" s="1"/>
      <c r="J262" s="2"/>
      <c r="K262" s="1"/>
    </row>
    <row r="263" spans="1:11" ht="12.75">
      <c r="A263" s="1"/>
      <c r="J263" s="2"/>
      <c r="K263" s="1"/>
    </row>
    <row r="269" spans="1:11" ht="12.75">
      <c r="A269" s="1"/>
      <c r="B269" s="1"/>
      <c r="C269" s="1"/>
      <c r="E269" s="1"/>
      <c r="F269" s="1"/>
      <c r="G269" s="1"/>
      <c r="H269" s="1"/>
      <c r="I269" s="1"/>
      <c r="J269" s="1"/>
      <c r="K269" s="1"/>
    </row>
    <row r="293" spans="4:11" s="18" customFormat="1" ht="12.75">
      <c r="D293" s="1"/>
      <c r="F293" s="27"/>
      <c r="G293" s="24"/>
      <c r="H293" s="24"/>
      <c r="I293" s="24"/>
      <c r="J293" s="13"/>
      <c r="K293" s="2"/>
    </row>
    <row r="294" spans="1:3" ht="12.75">
      <c r="A294" s="1"/>
      <c r="B294" s="1"/>
      <c r="C294" s="1"/>
    </row>
    <row r="295" spans="1:3" ht="12.75">
      <c r="A295" s="1"/>
      <c r="B295" s="1"/>
      <c r="C295" s="1"/>
    </row>
  </sheetData>
  <sheetProtection/>
  <mergeCells count="4">
    <mergeCell ref="C1:K1"/>
    <mergeCell ref="C2:K2"/>
    <mergeCell ref="C4:K4"/>
    <mergeCell ref="C5:K5"/>
  </mergeCells>
  <printOptions horizontalCentered="1"/>
  <pageMargins left="0.2362204724409449" right="0.2362204724409449" top="0.41" bottom="0.51" header="0.31496062992125984" footer="0.31496062992125984"/>
  <pageSetup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9"/>
  <sheetViews>
    <sheetView zoomScalePageLayoutView="0" workbookViewId="0" topLeftCell="A58">
      <selection activeCell="C61" sqref="C61"/>
    </sheetView>
  </sheetViews>
  <sheetFormatPr defaultColWidth="9.00390625" defaultRowHeight="12.75"/>
  <cols>
    <col min="1" max="1" width="4.625" style="27" customWidth="1"/>
    <col min="2" max="2" width="5.125" style="18" customWidth="1"/>
    <col min="3" max="3" width="22.00390625" style="18" customWidth="1"/>
    <col min="4" max="4" width="13.00390625" style="1" customWidth="1"/>
    <col min="5" max="5" width="11.125" style="18" customWidth="1"/>
    <col min="6" max="6" width="4.625" style="27" customWidth="1"/>
    <col min="7" max="7" width="9.125" style="24" customWidth="1"/>
    <col min="8" max="8" width="7.25390625" style="24" customWidth="1"/>
    <col min="9" max="9" width="9.25390625" style="24" customWidth="1"/>
    <col min="10" max="10" width="6.00390625" style="13" customWidth="1"/>
    <col min="11" max="11" width="7.125" style="2" customWidth="1"/>
    <col min="12" max="12" width="5.25390625" style="1" customWidth="1"/>
    <col min="13" max="16384" width="9.125" style="1" customWidth="1"/>
  </cols>
  <sheetData>
    <row r="1" spans="3:11" ht="12.75">
      <c r="C1" s="59" t="s">
        <v>79</v>
      </c>
      <c r="D1" s="59"/>
      <c r="E1" s="59"/>
      <c r="F1" s="59"/>
      <c r="G1" s="59"/>
      <c r="H1" s="59"/>
      <c r="I1" s="59"/>
      <c r="J1" s="59"/>
      <c r="K1" s="59"/>
    </row>
    <row r="2" spans="3:11" ht="12.75">
      <c r="C2" s="59" t="s">
        <v>80</v>
      </c>
      <c r="D2" s="59"/>
      <c r="E2" s="59"/>
      <c r="F2" s="59"/>
      <c r="G2" s="59"/>
      <c r="H2" s="59"/>
      <c r="I2" s="59"/>
      <c r="J2" s="59"/>
      <c r="K2" s="59"/>
    </row>
    <row r="3" spans="3:11" ht="12.75">
      <c r="C3" s="59" t="s">
        <v>461</v>
      </c>
      <c r="D3" s="59"/>
      <c r="E3" s="59"/>
      <c r="F3" s="59"/>
      <c r="G3" s="59"/>
      <c r="H3" s="59"/>
      <c r="I3" s="59"/>
      <c r="J3" s="59"/>
      <c r="K3" s="59"/>
    </row>
    <row r="4" spans="3:11" ht="12.75">
      <c r="C4" s="59" t="s">
        <v>81</v>
      </c>
      <c r="D4" s="59"/>
      <c r="E4" s="59"/>
      <c r="F4" s="59"/>
      <c r="G4" s="59"/>
      <c r="H4" s="59"/>
      <c r="I4" s="59"/>
      <c r="J4" s="59"/>
      <c r="K4" s="59"/>
    </row>
    <row r="5" ht="12.75">
      <c r="C5" s="1" t="s">
        <v>452</v>
      </c>
    </row>
    <row r="6" ht="12" customHeight="1">
      <c r="C6" s="1" t="s">
        <v>451</v>
      </c>
    </row>
    <row r="7" spans="1:11" ht="15.75" customHeight="1">
      <c r="A7" s="49" t="s">
        <v>480</v>
      </c>
      <c r="B7" s="36" t="s">
        <v>264</v>
      </c>
      <c r="C7" s="19" t="s">
        <v>0</v>
      </c>
      <c r="D7" s="5" t="s">
        <v>1</v>
      </c>
      <c r="E7" s="20" t="s">
        <v>2</v>
      </c>
      <c r="F7" s="19" t="s">
        <v>3</v>
      </c>
      <c r="G7" s="25" t="s">
        <v>78</v>
      </c>
      <c r="H7" s="25" t="s">
        <v>19</v>
      </c>
      <c r="I7" s="25" t="s">
        <v>4</v>
      </c>
      <c r="J7" s="14" t="s">
        <v>5</v>
      </c>
      <c r="K7" s="5" t="s">
        <v>8</v>
      </c>
    </row>
    <row r="8" spans="1:11" ht="12.75" customHeight="1">
      <c r="A8" s="19">
        <v>1</v>
      </c>
      <c r="B8" s="20" t="s">
        <v>99</v>
      </c>
      <c r="C8" s="20" t="s">
        <v>57</v>
      </c>
      <c r="D8" s="20" t="s">
        <v>14</v>
      </c>
      <c r="E8" s="20" t="s">
        <v>15</v>
      </c>
      <c r="F8" s="19" t="s">
        <v>16</v>
      </c>
      <c r="G8" s="25">
        <v>0.03288194444444444</v>
      </c>
      <c r="H8" s="25">
        <v>0.024999999999999998</v>
      </c>
      <c r="I8" s="25">
        <f aca="true" t="shared" si="0" ref="I8:I35">G8-H8</f>
        <v>0.007881944444444445</v>
      </c>
      <c r="J8" s="12" t="s">
        <v>323</v>
      </c>
      <c r="K8" s="7" t="s">
        <v>464</v>
      </c>
    </row>
    <row r="9" spans="1:11" ht="12.75" customHeight="1">
      <c r="A9" s="19">
        <v>2</v>
      </c>
      <c r="B9" s="4" t="s">
        <v>99</v>
      </c>
      <c r="C9" s="20" t="s">
        <v>39</v>
      </c>
      <c r="D9" s="20" t="s">
        <v>10</v>
      </c>
      <c r="E9" s="20" t="s">
        <v>7</v>
      </c>
      <c r="F9" s="5" t="s">
        <v>12</v>
      </c>
      <c r="G9" s="25">
        <v>0.03270833333333333</v>
      </c>
      <c r="H9" s="25">
        <v>0.024305555555555556</v>
      </c>
      <c r="I9" s="25">
        <f t="shared" si="0"/>
        <v>0.008402777777777776</v>
      </c>
      <c r="J9" s="12" t="s">
        <v>324</v>
      </c>
      <c r="K9" s="7" t="s">
        <v>464</v>
      </c>
    </row>
    <row r="10" spans="1:11" ht="12.75" customHeight="1">
      <c r="A10" s="19">
        <v>3</v>
      </c>
      <c r="B10" s="4" t="s">
        <v>99</v>
      </c>
      <c r="C10" s="4" t="s">
        <v>292</v>
      </c>
      <c r="D10" s="4" t="s">
        <v>14</v>
      </c>
      <c r="E10" s="4" t="s">
        <v>15</v>
      </c>
      <c r="F10" s="5" t="s">
        <v>16</v>
      </c>
      <c r="G10" s="25">
        <v>0.011354166666666667</v>
      </c>
      <c r="H10" s="25">
        <v>0.002777777777777778</v>
      </c>
      <c r="I10" s="25">
        <f t="shared" si="0"/>
        <v>0.008576388888888889</v>
      </c>
      <c r="J10" s="12" t="s">
        <v>325</v>
      </c>
      <c r="K10" s="7" t="s">
        <v>465</v>
      </c>
    </row>
    <row r="11" spans="1:11" ht="12.75" customHeight="1">
      <c r="A11" s="19">
        <v>4</v>
      </c>
      <c r="B11" s="20" t="s">
        <v>99</v>
      </c>
      <c r="C11" s="44" t="s">
        <v>293</v>
      </c>
      <c r="D11" s="44" t="s">
        <v>294</v>
      </c>
      <c r="E11" s="44" t="s">
        <v>295</v>
      </c>
      <c r="F11" s="5" t="s">
        <v>11</v>
      </c>
      <c r="G11" s="25">
        <v>0.03295138888888889</v>
      </c>
      <c r="H11" s="25">
        <v>0.02361111111111111</v>
      </c>
      <c r="I11" s="25">
        <f t="shared" si="0"/>
        <v>0.00934027777777778</v>
      </c>
      <c r="J11" s="12" t="s">
        <v>326</v>
      </c>
      <c r="K11" s="7" t="s">
        <v>465</v>
      </c>
    </row>
    <row r="12" spans="1:11" ht="12.75" customHeight="1">
      <c r="A12" s="19">
        <v>5</v>
      </c>
      <c r="B12" s="4" t="s">
        <v>99</v>
      </c>
      <c r="C12" s="20" t="s">
        <v>70</v>
      </c>
      <c r="D12" s="20" t="s">
        <v>165</v>
      </c>
      <c r="E12" s="20" t="s">
        <v>168</v>
      </c>
      <c r="F12" s="5" t="s">
        <v>12</v>
      </c>
      <c r="G12" s="25">
        <v>0.03053240740740741</v>
      </c>
      <c r="H12" s="25">
        <v>0.020833333333333332</v>
      </c>
      <c r="I12" s="25">
        <f t="shared" si="0"/>
        <v>0.009699074074074079</v>
      </c>
      <c r="J12" s="12" t="s">
        <v>327</v>
      </c>
      <c r="K12" s="7" t="s">
        <v>465</v>
      </c>
    </row>
    <row r="13" spans="1:11" ht="12.75" customHeight="1">
      <c r="A13" s="19">
        <v>6</v>
      </c>
      <c r="B13" s="20" t="s">
        <v>99</v>
      </c>
      <c r="C13" s="22" t="s">
        <v>132</v>
      </c>
      <c r="D13" s="22" t="s">
        <v>25</v>
      </c>
      <c r="E13" s="22" t="s">
        <v>26</v>
      </c>
      <c r="F13" s="19" t="s">
        <v>12</v>
      </c>
      <c r="G13" s="25">
        <v>0.027233796296296298</v>
      </c>
      <c r="H13" s="25">
        <v>0.017361111111111112</v>
      </c>
      <c r="I13" s="25">
        <f t="shared" si="0"/>
        <v>0.009872685185185186</v>
      </c>
      <c r="J13" s="12" t="s">
        <v>328</v>
      </c>
      <c r="K13" s="7" t="s">
        <v>465</v>
      </c>
    </row>
    <row r="14" spans="1:11" ht="12.75" customHeight="1">
      <c r="A14" s="19">
        <v>7</v>
      </c>
      <c r="B14" s="4" t="s">
        <v>99</v>
      </c>
      <c r="C14" s="4" t="s">
        <v>296</v>
      </c>
      <c r="D14" s="4" t="s">
        <v>297</v>
      </c>
      <c r="E14" s="4" t="s">
        <v>152</v>
      </c>
      <c r="F14" s="5" t="s">
        <v>11</v>
      </c>
      <c r="G14" s="25">
        <v>0.03211805555555556</v>
      </c>
      <c r="H14" s="25">
        <v>0.022222222222222223</v>
      </c>
      <c r="I14" s="25">
        <f t="shared" si="0"/>
        <v>0.009895833333333336</v>
      </c>
      <c r="J14" s="12" t="s">
        <v>329</v>
      </c>
      <c r="K14" s="7" t="s">
        <v>465</v>
      </c>
    </row>
    <row r="15" spans="1:11" ht="12.75" customHeight="1">
      <c r="A15" s="19">
        <v>8</v>
      </c>
      <c r="B15" s="20" t="s">
        <v>99</v>
      </c>
      <c r="C15" s="44" t="s">
        <v>298</v>
      </c>
      <c r="D15" s="44" t="s">
        <v>165</v>
      </c>
      <c r="E15" s="44" t="s">
        <v>168</v>
      </c>
      <c r="F15" s="5" t="s">
        <v>16</v>
      </c>
      <c r="G15" s="25">
        <v>0.03053240740740741</v>
      </c>
      <c r="H15" s="25">
        <v>0.02013888888888889</v>
      </c>
      <c r="I15" s="25">
        <f t="shared" si="0"/>
        <v>0.01039351851851852</v>
      </c>
      <c r="J15" s="12" t="s">
        <v>330</v>
      </c>
      <c r="K15" s="7" t="s">
        <v>465</v>
      </c>
    </row>
    <row r="16" spans="1:11" ht="12.75" customHeight="1">
      <c r="A16" s="19">
        <v>9</v>
      </c>
      <c r="B16" s="4" t="s">
        <v>99</v>
      </c>
      <c r="C16" s="4" t="s">
        <v>299</v>
      </c>
      <c r="D16" s="4" t="s">
        <v>300</v>
      </c>
      <c r="E16" s="4" t="s">
        <v>175</v>
      </c>
      <c r="F16" s="5" t="s">
        <v>11</v>
      </c>
      <c r="G16" s="25">
        <v>0.01675925925925926</v>
      </c>
      <c r="H16" s="25">
        <v>0.0062499999999999995</v>
      </c>
      <c r="I16" s="25">
        <f t="shared" si="0"/>
        <v>0.01050925925925926</v>
      </c>
      <c r="J16" s="12" t="s">
        <v>331</v>
      </c>
      <c r="K16" s="7"/>
    </row>
    <row r="17" spans="1:11" ht="12.75" customHeight="1">
      <c r="A17" s="19">
        <v>10</v>
      </c>
      <c r="B17" s="20" t="s">
        <v>99</v>
      </c>
      <c r="C17" s="20" t="s">
        <v>100</v>
      </c>
      <c r="D17" s="20" t="s">
        <v>14</v>
      </c>
      <c r="E17" s="20" t="s">
        <v>15</v>
      </c>
      <c r="F17" s="19" t="s">
        <v>16</v>
      </c>
      <c r="G17" s="25">
        <v>0.017499999999999998</v>
      </c>
      <c r="H17" s="25">
        <v>0.005902777777777778</v>
      </c>
      <c r="I17" s="25">
        <f t="shared" si="0"/>
        <v>0.01159722222222222</v>
      </c>
      <c r="J17" s="12" t="s">
        <v>332</v>
      </c>
      <c r="K17" s="7"/>
    </row>
    <row r="18" spans="1:11" ht="12.75" customHeight="1">
      <c r="A18" s="19">
        <v>11</v>
      </c>
      <c r="B18" s="20" t="s">
        <v>99</v>
      </c>
      <c r="C18" s="4" t="s">
        <v>301</v>
      </c>
      <c r="D18" s="4" t="s">
        <v>217</v>
      </c>
      <c r="E18" s="20"/>
      <c r="F18" s="5" t="s">
        <v>11</v>
      </c>
      <c r="G18" s="25">
        <v>0.01667824074074074</v>
      </c>
      <c r="H18" s="25">
        <v>0.004861111111111111</v>
      </c>
      <c r="I18" s="25">
        <f t="shared" si="0"/>
        <v>0.011817129629629629</v>
      </c>
      <c r="J18" s="12" t="s">
        <v>333</v>
      </c>
      <c r="K18" s="7"/>
    </row>
    <row r="19" spans="1:11" ht="12.75" customHeight="1">
      <c r="A19" s="19">
        <v>12</v>
      </c>
      <c r="B19" s="4" t="s">
        <v>99</v>
      </c>
      <c r="C19" s="4" t="s">
        <v>302</v>
      </c>
      <c r="D19" s="4" t="s">
        <v>300</v>
      </c>
      <c r="E19" s="4" t="s">
        <v>175</v>
      </c>
      <c r="F19" s="5" t="s">
        <v>11</v>
      </c>
      <c r="G19" s="25">
        <v>0.01752314814814815</v>
      </c>
      <c r="H19" s="25">
        <v>0.005555555555555556</v>
      </c>
      <c r="I19" s="25">
        <f t="shared" si="0"/>
        <v>0.011967592592592592</v>
      </c>
      <c r="J19" s="12" t="s">
        <v>334</v>
      </c>
      <c r="K19" s="7"/>
    </row>
    <row r="20" spans="1:11" ht="12.75" customHeight="1">
      <c r="A20" s="19">
        <v>13</v>
      </c>
      <c r="B20" s="20" t="s">
        <v>99</v>
      </c>
      <c r="C20" s="4" t="s">
        <v>303</v>
      </c>
      <c r="D20" s="4" t="s">
        <v>297</v>
      </c>
      <c r="E20" s="4" t="s">
        <v>152</v>
      </c>
      <c r="F20" s="5" t="s">
        <v>11</v>
      </c>
      <c r="G20" s="25">
        <v>0.016574074074074074</v>
      </c>
      <c r="H20" s="25">
        <v>0.004166666666666667</v>
      </c>
      <c r="I20" s="25">
        <f t="shared" si="0"/>
        <v>0.012407407407407409</v>
      </c>
      <c r="J20" s="12" t="s">
        <v>335</v>
      </c>
      <c r="K20" s="7"/>
    </row>
    <row r="21" spans="1:11" ht="12.75" customHeight="1">
      <c r="A21" s="19">
        <v>14</v>
      </c>
      <c r="B21" s="20" t="s">
        <v>99</v>
      </c>
      <c r="C21" s="22" t="s">
        <v>134</v>
      </c>
      <c r="D21" s="22" t="s">
        <v>25</v>
      </c>
      <c r="E21" s="22" t="s">
        <v>26</v>
      </c>
      <c r="F21" s="19" t="s">
        <v>11</v>
      </c>
      <c r="G21" s="25">
        <v>0.02732638888888889</v>
      </c>
      <c r="H21" s="25">
        <v>0.014583333333333332</v>
      </c>
      <c r="I21" s="25">
        <f t="shared" si="0"/>
        <v>0.012743055555555558</v>
      </c>
      <c r="J21" s="12" t="s">
        <v>336</v>
      </c>
      <c r="K21" s="7"/>
    </row>
    <row r="22" spans="1:11" ht="12.75" customHeight="1">
      <c r="A22" s="19">
        <v>15</v>
      </c>
      <c r="B22" s="4" t="s">
        <v>99</v>
      </c>
      <c r="C22" s="4" t="s">
        <v>304</v>
      </c>
      <c r="D22" s="4" t="s">
        <v>294</v>
      </c>
      <c r="E22" s="4" t="s">
        <v>295</v>
      </c>
      <c r="F22" s="5" t="s">
        <v>11</v>
      </c>
      <c r="G22" s="25">
        <v>0.016689814814814817</v>
      </c>
      <c r="H22" s="25">
        <v>0.003472222222222222</v>
      </c>
      <c r="I22" s="25">
        <f t="shared" si="0"/>
        <v>0.013217592592592595</v>
      </c>
      <c r="J22" s="12" t="s">
        <v>337</v>
      </c>
      <c r="K22" s="7"/>
    </row>
    <row r="23" spans="1:11" ht="12.75" customHeight="1">
      <c r="A23" s="19">
        <v>16</v>
      </c>
      <c r="B23" s="4" t="s">
        <v>99</v>
      </c>
      <c r="C23" s="4" t="s">
        <v>306</v>
      </c>
      <c r="D23" s="4" t="s">
        <v>307</v>
      </c>
      <c r="E23" s="4" t="s">
        <v>308</v>
      </c>
      <c r="F23" s="5" t="s">
        <v>11</v>
      </c>
      <c r="G23" s="25">
        <v>0.02664351851851852</v>
      </c>
      <c r="H23" s="25">
        <v>0.012499999999999999</v>
      </c>
      <c r="I23" s="25">
        <f t="shared" si="0"/>
        <v>0.014143518518518522</v>
      </c>
      <c r="J23" s="12" t="s">
        <v>338</v>
      </c>
      <c r="K23" s="7"/>
    </row>
    <row r="24" spans="1:11" ht="12.75" customHeight="1">
      <c r="A24" s="19">
        <v>17</v>
      </c>
      <c r="B24" s="20" t="s">
        <v>99</v>
      </c>
      <c r="C24" s="4" t="s">
        <v>309</v>
      </c>
      <c r="D24" s="4" t="s">
        <v>37</v>
      </c>
      <c r="E24" s="4" t="s">
        <v>24</v>
      </c>
      <c r="F24" s="5" t="s">
        <v>11</v>
      </c>
      <c r="G24" s="25">
        <v>0.024328703703703703</v>
      </c>
      <c r="H24" s="25">
        <v>0.009722222222222222</v>
      </c>
      <c r="I24" s="25">
        <f t="shared" si="0"/>
        <v>0.01460648148148148</v>
      </c>
      <c r="J24" s="12" t="s">
        <v>339</v>
      </c>
      <c r="K24" s="7"/>
    </row>
    <row r="25" spans="1:11" ht="12.75" customHeight="1">
      <c r="A25" s="19">
        <v>18</v>
      </c>
      <c r="B25" s="20" t="s">
        <v>99</v>
      </c>
      <c r="C25" s="20" t="s">
        <v>42</v>
      </c>
      <c r="D25" s="20" t="s">
        <v>14</v>
      </c>
      <c r="E25" s="20" t="s">
        <v>15</v>
      </c>
      <c r="F25" s="19" t="s">
        <v>16</v>
      </c>
      <c r="G25" s="25">
        <v>0.03200231481481482</v>
      </c>
      <c r="H25" s="25">
        <v>0.016666666666666666</v>
      </c>
      <c r="I25" s="25">
        <f t="shared" si="0"/>
        <v>0.01533564814814815</v>
      </c>
      <c r="J25" s="12" t="s">
        <v>340</v>
      </c>
      <c r="K25" s="7"/>
    </row>
    <row r="26" spans="1:11" ht="12.75" customHeight="1">
      <c r="A26" s="19">
        <v>19</v>
      </c>
      <c r="B26" s="4" t="s">
        <v>99</v>
      </c>
      <c r="C26" s="20" t="s">
        <v>204</v>
      </c>
      <c r="D26" s="20" t="s">
        <v>10</v>
      </c>
      <c r="E26" s="20" t="s">
        <v>7</v>
      </c>
      <c r="F26" s="19" t="s">
        <v>11</v>
      </c>
      <c r="G26" s="25">
        <v>0.027303240740740743</v>
      </c>
      <c r="H26" s="25">
        <v>0.011805555555555555</v>
      </c>
      <c r="I26" s="25">
        <f t="shared" si="0"/>
        <v>0.015497685185185187</v>
      </c>
      <c r="J26" s="12" t="s">
        <v>341</v>
      </c>
      <c r="K26" s="7"/>
    </row>
    <row r="27" spans="1:11" ht="12.75" customHeight="1">
      <c r="A27" s="19">
        <v>20</v>
      </c>
      <c r="B27" s="4" t="s">
        <v>99</v>
      </c>
      <c r="C27" s="4" t="s">
        <v>311</v>
      </c>
      <c r="D27" s="4" t="s">
        <v>297</v>
      </c>
      <c r="E27" s="4" t="s">
        <v>152</v>
      </c>
      <c r="F27" s="5" t="s">
        <v>11</v>
      </c>
      <c r="G27" s="25">
        <v>0.018078703703703704</v>
      </c>
      <c r="H27" s="25">
        <v>0.0006944444444444445</v>
      </c>
      <c r="I27" s="25">
        <f t="shared" si="0"/>
        <v>0.01738425925925926</v>
      </c>
      <c r="J27" s="12" t="s">
        <v>342</v>
      </c>
      <c r="K27" s="7"/>
    </row>
    <row r="28" spans="1:11" ht="12.75" customHeight="1">
      <c r="A28" s="19">
        <v>21</v>
      </c>
      <c r="B28" s="20" t="s">
        <v>99</v>
      </c>
      <c r="C28" s="4" t="s">
        <v>312</v>
      </c>
      <c r="D28" s="4" t="s">
        <v>307</v>
      </c>
      <c r="E28" s="4" t="s">
        <v>308</v>
      </c>
      <c r="F28" s="5" t="s">
        <v>11</v>
      </c>
      <c r="G28" s="25">
        <v>0.027210648148148147</v>
      </c>
      <c r="H28" s="25">
        <v>0.008333333333333333</v>
      </c>
      <c r="I28" s="25">
        <f t="shared" si="0"/>
        <v>0.018877314814814812</v>
      </c>
      <c r="J28" s="12" t="s">
        <v>343</v>
      </c>
      <c r="K28" s="7"/>
    </row>
    <row r="29" spans="1:11" ht="12.75" customHeight="1">
      <c r="A29" s="19">
        <v>22</v>
      </c>
      <c r="B29" s="4" t="s">
        <v>99</v>
      </c>
      <c r="C29" s="20" t="s">
        <v>202</v>
      </c>
      <c r="D29" s="20" t="s">
        <v>10</v>
      </c>
      <c r="E29" s="20" t="s">
        <v>7</v>
      </c>
      <c r="F29" s="5" t="s">
        <v>16</v>
      </c>
      <c r="G29" s="25">
        <v>0.037453703703703704</v>
      </c>
      <c r="H29" s="25">
        <v>0.018055555555555557</v>
      </c>
      <c r="I29" s="25">
        <f t="shared" si="0"/>
        <v>0.019398148148148147</v>
      </c>
      <c r="J29" s="12" t="s">
        <v>344</v>
      </c>
      <c r="K29" s="7"/>
    </row>
    <row r="30" spans="1:11" ht="12.75" customHeight="1">
      <c r="A30" s="19">
        <v>23</v>
      </c>
      <c r="B30" s="20" t="s">
        <v>99</v>
      </c>
      <c r="C30" s="4" t="s">
        <v>314</v>
      </c>
      <c r="D30" s="4" t="s">
        <v>297</v>
      </c>
      <c r="E30" s="4" t="s">
        <v>152</v>
      </c>
      <c r="F30" s="5" t="s">
        <v>11</v>
      </c>
      <c r="G30" s="25">
        <v>0.02758101851851852</v>
      </c>
      <c r="H30" s="25">
        <v>0.006944444444444444</v>
      </c>
      <c r="I30" s="25">
        <f t="shared" si="0"/>
        <v>0.020636574074074075</v>
      </c>
      <c r="J30" s="12" t="s">
        <v>345</v>
      </c>
      <c r="K30" s="7"/>
    </row>
    <row r="31" spans="1:11" ht="12.75" customHeight="1">
      <c r="A31" s="19">
        <v>24</v>
      </c>
      <c r="B31" s="4" t="s">
        <v>99</v>
      </c>
      <c r="C31" s="4" t="s">
        <v>315</v>
      </c>
      <c r="D31" s="4" t="s">
        <v>297</v>
      </c>
      <c r="E31" s="4" t="s">
        <v>152</v>
      </c>
      <c r="F31" s="5" t="s">
        <v>11</v>
      </c>
      <c r="G31" s="25">
        <v>0.042835648148148144</v>
      </c>
      <c r="H31" s="25">
        <v>0.019444444444444445</v>
      </c>
      <c r="I31" s="25">
        <f t="shared" si="0"/>
        <v>0.0233912037037037</v>
      </c>
      <c r="J31" s="12" t="s">
        <v>346</v>
      </c>
      <c r="K31" s="7"/>
    </row>
    <row r="32" spans="1:11" ht="12.75" customHeight="1">
      <c r="A32" s="19">
        <v>25</v>
      </c>
      <c r="B32" s="4" t="s">
        <v>99</v>
      </c>
      <c r="C32" s="20" t="s">
        <v>200</v>
      </c>
      <c r="D32" s="20" t="s">
        <v>10</v>
      </c>
      <c r="E32" s="20" t="s">
        <v>7</v>
      </c>
      <c r="F32" s="19" t="s">
        <v>11</v>
      </c>
      <c r="G32" s="25">
        <v>0.03741898148148148</v>
      </c>
      <c r="H32" s="25">
        <v>0.013888888888888888</v>
      </c>
      <c r="I32" s="25">
        <f t="shared" si="0"/>
        <v>0.02353009259259259</v>
      </c>
      <c r="J32" s="12" t="s">
        <v>347</v>
      </c>
      <c r="K32" s="7"/>
    </row>
    <row r="33" spans="1:11" ht="12.75" customHeight="1">
      <c r="A33" s="19">
        <v>26</v>
      </c>
      <c r="B33" s="4" t="s">
        <v>99</v>
      </c>
      <c r="C33" s="4" t="s">
        <v>171</v>
      </c>
      <c r="D33" s="4" t="s">
        <v>165</v>
      </c>
      <c r="E33" s="4" t="s">
        <v>168</v>
      </c>
      <c r="F33" s="47" t="s">
        <v>11</v>
      </c>
      <c r="G33" s="25">
        <v>0.033726851851851855</v>
      </c>
      <c r="H33" s="25">
        <v>0.009722222222222222</v>
      </c>
      <c r="I33" s="25">
        <f t="shared" si="0"/>
        <v>0.024004629629629633</v>
      </c>
      <c r="J33" s="12" t="s">
        <v>348</v>
      </c>
      <c r="K33" s="7"/>
    </row>
    <row r="34" spans="1:11" ht="12.75" customHeight="1">
      <c r="A34" s="19">
        <v>27</v>
      </c>
      <c r="B34" s="4" t="s">
        <v>99</v>
      </c>
      <c r="C34" s="20" t="s">
        <v>201</v>
      </c>
      <c r="D34" s="20" t="s">
        <v>10</v>
      </c>
      <c r="E34" s="20" t="s">
        <v>7</v>
      </c>
      <c r="F34" s="19" t="s">
        <v>11</v>
      </c>
      <c r="G34" s="25">
        <v>0.02774305555555556</v>
      </c>
      <c r="H34" s="25">
        <v>0.0020833333333333333</v>
      </c>
      <c r="I34" s="25">
        <f t="shared" si="0"/>
        <v>0.025659722222222226</v>
      </c>
      <c r="J34" s="12" t="s">
        <v>349</v>
      </c>
      <c r="K34" s="7"/>
    </row>
    <row r="35" spans="1:11" ht="12.75" customHeight="1">
      <c r="A35" s="19">
        <v>28</v>
      </c>
      <c r="B35" s="20" t="s">
        <v>99</v>
      </c>
      <c r="C35" s="4" t="s">
        <v>316</v>
      </c>
      <c r="D35" s="4" t="s">
        <v>300</v>
      </c>
      <c r="E35" s="4" t="s">
        <v>175</v>
      </c>
      <c r="F35" s="5" t="s">
        <v>11</v>
      </c>
      <c r="G35" s="25">
        <v>0.0422800925925926</v>
      </c>
      <c r="H35" s="25">
        <v>0.015277777777777777</v>
      </c>
      <c r="I35" s="25">
        <f t="shared" si="0"/>
        <v>0.02700231481481482</v>
      </c>
      <c r="J35" s="12" t="s">
        <v>350</v>
      </c>
      <c r="K35" s="7"/>
    </row>
    <row r="36" spans="1:11" ht="12.75" customHeight="1">
      <c r="A36" s="19">
        <v>29</v>
      </c>
      <c r="B36" s="4" t="s">
        <v>99</v>
      </c>
      <c r="C36" s="20" t="s">
        <v>56</v>
      </c>
      <c r="D36" s="20" t="s">
        <v>10</v>
      </c>
      <c r="E36" s="20" t="s">
        <v>7</v>
      </c>
      <c r="F36" s="5" t="s">
        <v>16</v>
      </c>
      <c r="G36" s="9" t="s">
        <v>27</v>
      </c>
      <c r="H36" s="25">
        <v>0</v>
      </c>
      <c r="I36" s="9" t="s">
        <v>27</v>
      </c>
      <c r="J36" s="12"/>
      <c r="K36" s="7"/>
    </row>
    <row r="37" spans="1:11" ht="12.75" customHeight="1">
      <c r="A37" s="19">
        <v>30</v>
      </c>
      <c r="B37" s="20" t="s">
        <v>99</v>
      </c>
      <c r="C37" s="4" t="s">
        <v>305</v>
      </c>
      <c r="D37" s="4" t="s">
        <v>246</v>
      </c>
      <c r="E37" s="4" t="s">
        <v>247</v>
      </c>
      <c r="F37" s="5" t="s">
        <v>11</v>
      </c>
      <c r="G37" s="25">
        <v>0.03256944444444444</v>
      </c>
      <c r="H37" s="25">
        <v>0.01875</v>
      </c>
      <c r="I37" s="9" t="s">
        <v>27</v>
      </c>
      <c r="J37" s="12"/>
      <c r="K37" s="7"/>
    </row>
    <row r="38" spans="1:11" ht="12.75" customHeight="1">
      <c r="A38" s="19">
        <v>31</v>
      </c>
      <c r="B38" s="4" t="s">
        <v>99</v>
      </c>
      <c r="C38" s="4" t="s">
        <v>310</v>
      </c>
      <c r="D38" s="4" t="s">
        <v>300</v>
      </c>
      <c r="E38" s="4" t="s">
        <v>175</v>
      </c>
      <c r="F38" s="5" t="s">
        <v>11</v>
      </c>
      <c r="G38" s="9" t="s">
        <v>27</v>
      </c>
      <c r="H38" s="25">
        <v>0</v>
      </c>
      <c r="I38" s="9" t="s">
        <v>27</v>
      </c>
      <c r="J38" s="12"/>
      <c r="K38" s="7"/>
    </row>
    <row r="39" spans="1:11" ht="12.75" customHeight="1">
      <c r="A39" s="19">
        <v>32</v>
      </c>
      <c r="B39" s="4" t="s">
        <v>99</v>
      </c>
      <c r="C39" s="4" t="s">
        <v>313</v>
      </c>
      <c r="D39" s="4" t="s">
        <v>246</v>
      </c>
      <c r="E39" s="4" t="s">
        <v>247</v>
      </c>
      <c r="F39" s="5" t="s">
        <v>11</v>
      </c>
      <c r="G39" s="25">
        <v>0.032581018518518516</v>
      </c>
      <c r="H39" s="25">
        <v>0.013194444444444444</v>
      </c>
      <c r="I39" s="9" t="s">
        <v>27</v>
      </c>
      <c r="J39" s="12"/>
      <c r="K39" s="7"/>
    </row>
    <row r="40" spans="1:11" ht="12.75" customHeight="1">
      <c r="A40" s="19">
        <v>33</v>
      </c>
      <c r="B40" s="4" t="s">
        <v>99</v>
      </c>
      <c r="C40" s="4" t="s">
        <v>321</v>
      </c>
      <c r="D40" s="4" t="s">
        <v>307</v>
      </c>
      <c r="E40" s="4" t="s">
        <v>308</v>
      </c>
      <c r="F40" s="5" t="s">
        <v>11</v>
      </c>
      <c r="G40" s="25">
        <v>0.033761574074074076</v>
      </c>
      <c r="H40" s="25">
        <v>0.010416666666666666</v>
      </c>
      <c r="I40" s="9" t="s">
        <v>27</v>
      </c>
      <c r="J40" s="12"/>
      <c r="K40" s="7"/>
    </row>
    <row r="41" spans="1:11" ht="12.75" customHeight="1">
      <c r="A41" s="19">
        <v>34</v>
      </c>
      <c r="B41" s="20" t="s">
        <v>99</v>
      </c>
      <c r="C41" s="4" t="s">
        <v>322</v>
      </c>
      <c r="D41" s="4" t="s">
        <v>217</v>
      </c>
      <c r="E41" s="20"/>
      <c r="F41" s="5" t="s">
        <v>11</v>
      </c>
      <c r="G41" s="25">
        <v>0.03224537037037037</v>
      </c>
      <c r="H41" s="25">
        <v>0.02291666666666667</v>
      </c>
      <c r="I41" s="9" t="s">
        <v>27</v>
      </c>
      <c r="J41" s="12"/>
      <c r="K41" s="7"/>
    </row>
    <row r="42" spans="1:11" ht="12.75" customHeight="1">
      <c r="A42" s="19">
        <v>35</v>
      </c>
      <c r="B42" s="4" t="s">
        <v>99</v>
      </c>
      <c r="C42" s="4" t="s">
        <v>317</v>
      </c>
      <c r="D42" s="4" t="s">
        <v>300</v>
      </c>
      <c r="E42" s="4" t="s">
        <v>175</v>
      </c>
      <c r="F42" s="5" t="s">
        <v>11</v>
      </c>
      <c r="G42" s="25">
        <v>0.03995370370370371</v>
      </c>
      <c r="H42" s="25">
        <v>0.011111111111111112</v>
      </c>
      <c r="I42" s="9" t="s">
        <v>318</v>
      </c>
      <c r="J42" s="12"/>
      <c r="K42" s="7"/>
    </row>
    <row r="43" spans="1:11" ht="12.75" customHeight="1">
      <c r="A43" s="19">
        <v>36</v>
      </c>
      <c r="B43" s="20" t="s">
        <v>99</v>
      </c>
      <c r="C43" s="4" t="s">
        <v>319</v>
      </c>
      <c r="D43" s="4" t="s">
        <v>217</v>
      </c>
      <c r="E43" s="20"/>
      <c r="F43" s="5" t="s">
        <v>11</v>
      </c>
      <c r="G43" s="25">
        <v>0.03217592592592593</v>
      </c>
      <c r="H43" s="25">
        <v>0.001388888888888889</v>
      </c>
      <c r="I43" s="9" t="s">
        <v>318</v>
      </c>
      <c r="J43" s="12"/>
      <c r="K43" s="7"/>
    </row>
    <row r="44" spans="1:11" ht="12.75" customHeight="1">
      <c r="A44" s="19">
        <v>37</v>
      </c>
      <c r="B44" s="20" t="s">
        <v>99</v>
      </c>
      <c r="C44" s="4" t="s">
        <v>320</v>
      </c>
      <c r="D44" s="4" t="s">
        <v>300</v>
      </c>
      <c r="E44" s="4" t="s">
        <v>175</v>
      </c>
      <c r="F44" s="5" t="s">
        <v>11</v>
      </c>
      <c r="G44" s="25">
        <v>0.03995370370370371</v>
      </c>
      <c r="H44" s="25">
        <v>0.009027777777777779</v>
      </c>
      <c r="I44" s="9" t="s">
        <v>318</v>
      </c>
      <c r="J44" s="12"/>
      <c r="K44" s="7"/>
    </row>
    <row r="45" spans="2:11" ht="12.75" customHeight="1">
      <c r="B45" s="1"/>
      <c r="C45" s="11" t="s">
        <v>462</v>
      </c>
      <c r="D45" s="11" t="s">
        <v>463</v>
      </c>
      <c r="J45" s="45"/>
      <c r="K45" s="46"/>
    </row>
    <row r="46" spans="2:11" ht="12.75" customHeight="1">
      <c r="B46" s="1"/>
      <c r="C46" s="10"/>
      <c r="D46" s="10"/>
      <c r="J46" s="45"/>
      <c r="K46" s="46"/>
    </row>
    <row r="47" spans="3:11" ht="12.75" customHeight="1">
      <c r="C47" s="1" t="s">
        <v>455</v>
      </c>
      <c r="J47" s="45"/>
      <c r="K47" s="46"/>
    </row>
    <row r="48" spans="1:11" ht="12.75" customHeight="1">
      <c r="A48" s="19">
        <v>1</v>
      </c>
      <c r="B48" s="4" t="s">
        <v>102</v>
      </c>
      <c r="C48" s="20" t="s">
        <v>261</v>
      </c>
      <c r="D48" s="20" t="s">
        <v>10</v>
      </c>
      <c r="E48" s="20" t="s">
        <v>7</v>
      </c>
      <c r="F48" s="5" t="s">
        <v>12</v>
      </c>
      <c r="G48" s="25">
        <v>0.03270833333333333</v>
      </c>
      <c r="H48" s="25">
        <v>0.027083333333333334</v>
      </c>
      <c r="I48" s="25">
        <f aca="true" t="shared" si="1" ref="I48:I63">G48-H48</f>
        <v>0.005624999999999998</v>
      </c>
      <c r="J48" s="12" t="s">
        <v>323</v>
      </c>
      <c r="K48" s="7" t="s">
        <v>464</v>
      </c>
    </row>
    <row r="49" spans="1:11" ht="12.75">
      <c r="A49" s="19">
        <v>2</v>
      </c>
      <c r="B49" s="20" t="s">
        <v>102</v>
      </c>
      <c r="C49" s="22" t="s">
        <v>40</v>
      </c>
      <c r="D49" s="20" t="s">
        <v>25</v>
      </c>
      <c r="E49" s="20" t="s">
        <v>26</v>
      </c>
      <c r="F49" s="19" t="s">
        <v>12</v>
      </c>
      <c r="G49" s="25">
        <v>0.03634259259259259</v>
      </c>
      <c r="H49" s="25">
        <v>0.030555555555555555</v>
      </c>
      <c r="I49" s="25">
        <f t="shared" si="1"/>
        <v>0.0057870370370370385</v>
      </c>
      <c r="J49" s="12" t="s">
        <v>324</v>
      </c>
      <c r="K49" s="7" t="s">
        <v>464</v>
      </c>
    </row>
    <row r="50" spans="1:11" ht="12.75">
      <c r="A50" s="19">
        <v>3</v>
      </c>
      <c r="B50" s="4" t="s">
        <v>102</v>
      </c>
      <c r="C50" s="20" t="s">
        <v>172</v>
      </c>
      <c r="D50" s="20" t="s">
        <v>10</v>
      </c>
      <c r="E50" s="20" t="s">
        <v>7</v>
      </c>
      <c r="F50" s="19">
        <v>3</v>
      </c>
      <c r="G50" s="25">
        <v>0.0324537037037037</v>
      </c>
      <c r="H50" s="25">
        <v>0.02638888888888889</v>
      </c>
      <c r="I50" s="25">
        <f t="shared" si="1"/>
        <v>0.006064814814814811</v>
      </c>
      <c r="J50" s="12" t="s">
        <v>325</v>
      </c>
      <c r="K50" s="7" t="s">
        <v>464</v>
      </c>
    </row>
    <row r="51" spans="1:11" ht="12.75">
      <c r="A51" s="19">
        <v>4</v>
      </c>
      <c r="B51" s="4" t="s">
        <v>102</v>
      </c>
      <c r="C51" s="22" t="s">
        <v>128</v>
      </c>
      <c r="D51" s="22" t="s">
        <v>25</v>
      </c>
      <c r="E51" s="22" t="s">
        <v>26</v>
      </c>
      <c r="F51" s="19" t="s">
        <v>12</v>
      </c>
      <c r="G51" s="25">
        <v>0.0324537037037037</v>
      </c>
      <c r="H51" s="25">
        <v>0.025694444444444447</v>
      </c>
      <c r="I51" s="25">
        <f t="shared" si="1"/>
        <v>0.006759259259259253</v>
      </c>
      <c r="J51" s="12" t="s">
        <v>326</v>
      </c>
      <c r="K51" s="7" t="s">
        <v>465</v>
      </c>
    </row>
    <row r="52" spans="1:11" ht="12.75">
      <c r="A52" s="19">
        <v>5</v>
      </c>
      <c r="B52" s="4" t="s">
        <v>102</v>
      </c>
      <c r="C52" s="4" t="s">
        <v>351</v>
      </c>
      <c r="D52" s="4" t="s">
        <v>352</v>
      </c>
      <c r="E52" s="4" t="s">
        <v>353</v>
      </c>
      <c r="F52" s="5" t="s">
        <v>11</v>
      </c>
      <c r="G52" s="25">
        <v>0.04099537037037037</v>
      </c>
      <c r="H52" s="25">
        <v>0.034027777777777775</v>
      </c>
      <c r="I52" s="25">
        <f t="shared" si="1"/>
        <v>0.006967592592592595</v>
      </c>
      <c r="J52" s="12" t="s">
        <v>327</v>
      </c>
      <c r="K52" s="7" t="s">
        <v>465</v>
      </c>
    </row>
    <row r="53" spans="1:11" ht="12.75">
      <c r="A53" s="19">
        <v>6</v>
      </c>
      <c r="B53" s="4" t="s">
        <v>102</v>
      </c>
      <c r="C53" s="20" t="s">
        <v>43</v>
      </c>
      <c r="D53" s="20" t="s">
        <v>14</v>
      </c>
      <c r="E53" s="20" t="s">
        <v>15</v>
      </c>
      <c r="F53" s="19" t="s">
        <v>12</v>
      </c>
      <c r="G53" s="25">
        <v>0.04248842592592592</v>
      </c>
      <c r="H53" s="25">
        <v>0.035416666666666666</v>
      </c>
      <c r="I53" s="25">
        <f t="shared" si="1"/>
        <v>0.007071759259259257</v>
      </c>
      <c r="J53" s="12" t="s">
        <v>328</v>
      </c>
      <c r="K53" s="7" t="s">
        <v>465</v>
      </c>
    </row>
    <row r="54" spans="1:11" ht="12.75">
      <c r="A54" s="19">
        <v>7</v>
      </c>
      <c r="B54" s="20" t="s">
        <v>102</v>
      </c>
      <c r="C54" s="22" t="s">
        <v>133</v>
      </c>
      <c r="D54" s="22" t="s">
        <v>25</v>
      </c>
      <c r="E54" s="22" t="s">
        <v>26</v>
      </c>
      <c r="F54" s="19" t="s">
        <v>12</v>
      </c>
      <c r="G54" s="25">
        <v>0.040810185185185185</v>
      </c>
      <c r="H54" s="25">
        <v>0.03333333333333333</v>
      </c>
      <c r="I54" s="25">
        <f t="shared" si="1"/>
        <v>0.007476851851851853</v>
      </c>
      <c r="J54" s="12" t="s">
        <v>329</v>
      </c>
      <c r="K54" s="7" t="s">
        <v>465</v>
      </c>
    </row>
    <row r="55" spans="1:11" ht="12.75">
      <c r="A55" s="19">
        <v>8</v>
      </c>
      <c r="B55" s="20" t="s">
        <v>102</v>
      </c>
      <c r="C55" s="4" t="s">
        <v>354</v>
      </c>
      <c r="D55" s="4" t="s">
        <v>10</v>
      </c>
      <c r="E55" s="4" t="s">
        <v>7</v>
      </c>
      <c r="F55" s="5" t="s">
        <v>12</v>
      </c>
      <c r="G55" s="25">
        <v>0.03782407407407407</v>
      </c>
      <c r="H55" s="25">
        <v>0.029861111111111113</v>
      </c>
      <c r="I55" s="25">
        <f t="shared" si="1"/>
        <v>0.00796296296296296</v>
      </c>
      <c r="J55" s="12" t="s">
        <v>330</v>
      </c>
      <c r="K55" s="7"/>
    </row>
    <row r="56" spans="1:11" ht="12.75">
      <c r="A56" s="19">
        <v>9</v>
      </c>
      <c r="B56" s="20" t="s">
        <v>102</v>
      </c>
      <c r="C56" s="4" t="s">
        <v>355</v>
      </c>
      <c r="D56" s="4" t="s">
        <v>356</v>
      </c>
      <c r="E56" s="4" t="s">
        <v>353</v>
      </c>
      <c r="F56" s="5" t="s">
        <v>11</v>
      </c>
      <c r="G56" s="25">
        <v>0.04100694444444444</v>
      </c>
      <c r="H56" s="25">
        <v>0.03263888888888889</v>
      </c>
      <c r="I56" s="25">
        <f t="shared" si="1"/>
        <v>0.008368055555555552</v>
      </c>
      <c r="J56" s="12" t="s">
        <v>331</v>
      </c>
      <c r="K56" s="7"/>
    </row>
    <row r="57" spans="1:11" ht="12.75">
      <c r="A57" s="19">
        <v>10</v>
      </c>
      <c r="B57" s="4" t="s">
        <v>102</v>
      </c>
      <c r="C57" s="22" t="s">
        <v>41</v>
      </c>
      <c r="D57" s="22" t="s">
        <v>25</v>
      </c>
      <c r="E57" s="22" t="s">
        <v>26</v>
      </c>
      <c r="F57" s="19" t="s">
        <v>16</v>
      </c>
      <c r="G57" s="25">
        <v>0.0378587962962963</v>
      </c>
      <c r="H57" s="25">
        <v>0.029166666666666664</v>
      </c>
      <c r="I57" s="25">
        <f t="shared" si="1"/>
        <v>0.008692129629629636</v>
      </c>
      <c r="J57" s="12" t="s">
        <v>332</v>
      </c>
      <c r="K57" s="7"/>
    </row>
    <row r="58" spans="1:11" ht="12.75">
      <c r="A58" s="19">
        <v>11</v>
      </c>
      <c r="B58" s="4" t="s">
        <v>102</v>
      </c>
      <c r="C58" s="20" t="s">
        <v>139</v>
      </c>
      <c r="D58" s="20" t="s">
        <v>25</v>
      </c>
      <c r="E58" s="20" t="s">
        <v>26</v>
      </c>
      <c r="F58" s="5" t="s">
        <v>12</v>
      </c>
      <c r="G58" s="25">
        <v>0.03778935185185185</v>
      </c>
      <c r="H58" s="25">
        <v>0.02847222222222222</v>
      </c>
      <c r="I58" s="25">
        <f t="shared" si="1"/>
        <v>0.00931712962962963</v>
      </c>
      <c r="J58" s="12" t="s">
        <v>333</v>
      </c>
      <c r="K58" s="7"/>
    </row>
    <row r="59" spans="1:11" ht="12.75">
      <c r="A59" s="19">
        <v>12</v>
      </c>
      <c r="B59" s="4" t="s">
        <v>102</v>
      </c>
      <c r="C59" s="20" t="s">
        <v>141</v>
      </c>
      <c r="D59" s="20" t="s">
        <v>25</v>
      </c>
      <c r="E59" s="20" t="s">
        <v>26</v>
      </c>
      <c r="F59" s="19" t="s">
        <v>16</v>
      </c>
      <c r="G59" s="25">
        <v>0.04844907407407407</v>
      </c>
      <c r="H59" s="25">
        <v>0.034722222222222224</v>
      </c>
      <c r="I59" s="25">
        <f t="shared" si="1"/>
        <v>0.013726851851851844</v>
      </c>
      <c r="J59" s="12" t="s">
        <v>334</v>
      </c>
      <c r="K59" s="7"/>
    </row>
    <row r="60" spans="1:11" ht="12.75">
      <c r="A60" s="19">
        <v>13</v>
      </c>
      <c r="B60" s="20" t="s">
        <v>102</v>
      </c>
      <c r="C60" s="20" t="s">
        <v>153</v>
      </c>
      <c r="D60" s="20" t="s">
        <v>151</v>
      </c>
      <c r="E60" s="20" t="s">
        <v>152</v>
      </c>
      <c r="F60" s="5" t="s">
        <v>11</v>
      </c>
      <c r="G60" s="25">
        <v>0.04261574074074074</v>
      </c>
      <c r="H60" s="25">
        <v>0.027777777777777776</v>
      </c>
      <c r="I60" s="25">
        <f t="shared" si="1"/>
        <v>0.014837962962962963</v>
      </c>
      <c r="J60" s="12" t="s">
        <v>335</v>
      </c>
      <c r="K60" s="7"/>
    </row>
    <row r="61" spans="1:11" ht="12.75">
      <c r="A61" s="19">
        <v>14</v>
      </c>
      <c r="B61" s="20" t="s">
        <v>102</v>
      </c>
      <c r="C61" s="22" t="s">
        <v>129</v>
      </c>
      <c r="D61" s="22" t="s">
        <v>25</v>
      </c>
      <c r="E61" s="22" t="s">
        <v>26</v>
      </c>
      <c r="F61" s="19" t="s">
        <v>11</v>
      </c>
      <c r="G61" s="25">
        <v>0.04880787037037037</v>
      </c>
      <c r="H61" s="25">
        <v>0.03194444444444445</v>
      </c>
      <c r="I61" s="25">
        <f t="shared" si="1"/>
        <v>0.01686342592592592</v>
      </c>
      <c r="J61" s="12" t="s">
        <v>336</v>
      </c>
      <c r="K61" s="7"/>
    </row>
    <row r="62" spans="1:11" ht="12.75">
      <c r="A62" s="19">
        <v>15</v>
      </c>
      <c r="B62" s="20" t="s">
        <v>102</v>
      </c>
      <c r="C62" s="20" t="s">
        <v>256</v>
      </c>
      <c r="D62" s="20" t="s">
        <v>257</v>
      </c>
      <c r="E62" s="20" t="s">
        <v>258</v>
      </c>
      <c r="F62" s="5" t="s">
        <v>16</v>
      </c>
      <c r="G62" s="25">
        <v>0.04496527777777778</v>
      </c>
      <c r="H62" s="25">
        <v>0.026273148148148153</v>
      </c>
      <c r="I62" s="25">
        <f t="shared" si="1"/>
        <v>0.018692129629629625</v>
      </c>
      <c r="J62" s="12" t="s">
        <v>337</v>
      </c>
      <c r="K62" s="7"/>
    </row>
    <row r="63" spans="1:11" ht="12.75">
      <c r="A63" s="19">
        <v>16</v>
      </c>
      <c r="B63" s="4" t="s">
        <v>102</v>
      </c>
      <c r="C63" s="4" t="s">
        <v>357</v>
      </c>
      <c r="D63" s="4" t="s">
        <v>356</v>
      </c>
      <c r="E63" s="4" t="s">
        <v>353</v>
      </c>
      <c r="F63" s="5" t="s">
        <v>11</v>
      </c>
      <c r="G63" s="25">
        <v>0.03792824074074074</v>
      </c>
      <c r="H63" s="25">
        <v>0.01909722222222222</v>
      </c>
      <c r="I63" s="25">
        <f t="shared" si="1"/>
        <v>0.01883101851851852</v>
      </c>
      <c r="J63" s="12" t="s">
        <v>338</v>
      </c>
      <c r="K63" s="7"/>
    </row>
    <row r="64" spans="2:11" ht="12.75">
      <c r="B64" s="1"/>
      <c r="C64" s="10" t="s">
        <v>468</v>
      </c>
      <c r="D64" s="58" t="s">
        <v>467</v>
      </c>
      <c r="J64" s="45"/>
      <c r="K64" s="46"/>
    </row>
    <row r="65" spans="2:11" ht="12.75">
      <c r="B65" s="1"/>
      <c r="C65" s="10" t="s">
        <v>477</v>
      </c>
      <c r="D65" s="10"/>
      <c r="F65" s="48" t="s">
        <v>478</v>
      </c>
      <c r="J65" s="45"/>
      <c r="K65" s="46"/>
    </row>
    <row r="66" spans="7:10" ht="12.75">
      <c r="G66" s="24" t="s">
        <v>479</v>
      </c>
      <c r="J66" s="13" t="s">
        <v>481</v>
      </c>
    </row>
    <row r="67" ht="12.75">
      <c r="C67" s="1" t="s">
        <v>456</v>
      </c>
    </row>
    <row r="68" spans="1:11" ht="12.75">
      <c r="A68" s="49" t="s">
        <v>480</v>
      </c>
      <c r="B68" s="36" t="s">
        <v>264</v>
      </c>
      <c r="C68" s="19" t="s">
        <v>0</v>
      </c>
      <c r="D68" s="5" t="s">
        <v>1</v>
      </c>
      <c r="E68" s="20" t="s">
        <v>2</v>
      </c>
      <c r="F68" s="19" t="s">
        <v>3</v>
      </c>
      <c r="G68" s="25" t="s">
        <v>78</v>
      </c>
      <c r="H68" s="25" t="s">
        <v>19</v>
      </c>
      <c r="I68" s="25" t="s">
        <v>4</v>
      </c>
      <c r="J68" s="14" t="s">
        <v>5</v>
      </c>
      <c r="K68" s="5" t="s">
        <v>8</v>
      </c>
    </row>
    <row r="69" spans="1:11" ht="12.75">
      <c r="A69" s="19">
        <v>1</v>
      </c>
      <c r="B69" s="20" t="s">
        <v>86</v>
      </c>
      <c r="C69" s="20" t="s">
        <v>51</v>
      </c>
      <c r="D69" s="20" t="s">
        <v>37</v>
      </c>
      <c r="E69" s="20" t="s">
        <v>24</v>
      </c>
      <c r="F69" s="5" t="s">
        <v>9</v>
      </c>
      <c r="G69" s="25">
        <v>0.0478125</v>
      </c>
      <c r="H69" s="25">
        <v>0.03819444444444444</v>
      </c>
      <c r="I69" s="25">
        <f>G69-H69</f>
        <v>0.00961805555555556</v>
      </c>
      <c r="J69" s="14" t="s">
        <v>323</v>
      </c>
      <c r="K69" s="6" t="s">
        <v>470</v>
      </c>
    </row>
    <row r="70" spans="1:11" ht="12.75">
      <c r="A70" s="19">
        <v>2</v>
      </c>
      <c r="B70" s="4" t="s">
        <v>86</v>
      </c>
      <c r="C70" s="17" t="s">
        <v>358</v>
      </c>
      <c r="D70" s="4" t="s">
        <v>359</v>
      </c>
      <c r="E70" s="4" t="s">
        <v>360</v>
      </c>
      <c r="F70" s="47" t="s">
        <v>361</v>
      </c>
      <c r="G70" s="25">
        <v>0.03796296296296296</v>
      </c>
      <c r="H70" s="25">
        <v>0.027777777777777776</v>
      </c>
      <c r="I70" s="25">
        <f>G70-H70</f>
        <v>0.010185185185185186</v>
      </c>
      <c r="J70" s="14" t="s">
        <v>324</v>
      </c>
      <c r="K70" s="6" t="s">
        <v>464</v>
      </c>
    </row>
    <row r="71" spans="1:11" ht="12.75">
      <c r="A71" s="19">
        <v>3</v>
      </c>
      <c r="B71" s="20" t="s">
        <v>86</v>
      </c>
      <c r="C71" s="20" t="s">
        <v>214</v>
      </c>
      <c r="D71" s="20" t="s">
        <v>10</v>
      </c>
      <c r="E71" s="20" t="s">
        <v>7</v>
      </c>
      <c r="F71" s="19">
        <v>2</v>
      </c>
      <c r="G71" s="25">
        <v>0.03890046296296296</v>
      </c>
      <c r="H71" s="25">
        <v>0.02847222222222222</v>
      </c>
      <c r="I71" s="25">
        <f>G71-H71</f>
        <v>0.010428240740740741</v>
      </c>
      <c r="J71" s="14" t="s">
        <v>325</v>
      </c>
      <c r="K71" s="6" t="s">
        <v>464</v>
      </c>
    </row>
    <row r="72" spans="1:11" ht="12.75">
      <c r="A72" s="19">
        <v>4</v>
      </c>
      <c r="B72" s="4" t="s">
        <v>86</v>
      </c>
      <c r="C72" s="20" t="s">
        <v>67</v>
      </c>
      <c r="D72" s="20" t="s">
        <v>29</v>
      </c>
      <c r="E72" s="20" t="s">
        <v>30</v>
      </c>
      <c r="F72" s="19" t="s">
        <v>9</v>
      </c>
      <c r="G72" s="25">
        <v>0.04501157407407407</v>
      </c>
      <c r="H72" s="25">
        <v>0.034027777777777775</v>
      </c>
      <c r="I72" s="25">
        <f>G72-H72</f>
        <v>0.010983796296296297</v>
      </c>
      <c r="J72" s="14" t="s">
        <v>326</v>
      </c>
      <c r="K72" s="6" t="s">
        <v>464</v>
      </c>
    </row>
    <row r="73" spans="1:11" ht="12.75">
      <c r="A73" s="19">
        <v>5</v>
      </c>
      <c r="B73" s="4" t="s">
        <v>86</v>
      </c>
      <c r="C73" s="4" t="s">
        <v>447</v>
      </c>
      <c r="D73" s="4" t="s">
        <v>359</v>
      </c>
      <c r="E73" s="4" t="s">
        <v>360</v>
      </c>
      <c r="F73" s="5" t="s">
        <v>361</v>
      </c>
      <c r="G73" s="25">
        <v>0.03817129629629629</v>
      </c>
      <c r="H73" s="25">
        <v>0.02638888888888889</v>
      </c>
      <c r="I73" s="25">
        <f aca="true" t="shared" si="2" ref="I73:I82">SUM(G73-H73)</f>
        <v>0.011782407407407405</v>
      </c>
      <c r="J73" s="14" t="s">
        <v>327</v>
      </c>
      <c r="K73" s="6" t="s">
        <v>464</v>
      </c>
    </row>
    <row r="74" spans="1:11" ht="12.75">
      <c r="A74" s="19">
        <v>6</v>
      </c>
      <c r="B74" s="4" t="s">
        <v>86</v>
      </c>
      <c r="C74" s="20" t="s">
        <v>66</v>
      </c>
      <c r="D74" s="20" t="s">
        <v>165</v>
      </c>
      <c r="E74" s="20" t="s">
        <v>168</v>
      </c>
      <c r="F74" s="5" t="s">
        <v>16</v>
      </c>
      <c r="G74" s="25">
        <v>0.05003472222222222</v>
      </c>
      <c r="H74" s="25">
        <v>0.0375</v>
      </c>
      <c r="I74" s="25">
        <f t="shared" si="2"/>
        <v>0.012534722222222218</v>
      </c>
      <c r="J74" s="14" t="s">
        <v>328</v>
      </c>
      <c r="K74" s="5" t="s">
        <v>465</v>
      </c>
    </row>
    <row r="75" spans="1:11" ht="12.75">
      <c r="A75" s="19">
        <v>7</v>
      </c>
      <c r="B75" s="20" t="s">
        <v>86</v>
      </c>
      <c r="C75" s="20" t="s">
        <v>44</v>
      </c>
      <c r="D75" s="20" t="s">
        <v>25</v>
      </c>
      <c r="E75" s="20" t="s">
        <v>26</v>
      </c>
      <c r="F75" s="19">
        <v>3</v>
      </c>
      <c r="G75" s="25">
        <v>0.04023148148148148</v>
      </c>
      <c r="H75" s="25">
        <v>0.027083333333333334</v>
      </c>
      <c r="I75" s="25">
        <f t="shared" si="2"/>
        <v>0.013148148148148145</v>
      </c>
      <c r="J75" s="14" t="s">
        <v>329</v>
      </c>
      <c r="K75" s="5" t="s">
        <v>465</v>
      </c>
    </row>
    <row r="76" spans="1:11" ht="12.75">
      <c r="A76" s="19">
        <v>8</v>
      </c>
      <c r="B76" s="20" t="s">
        <v>86</v>
      </c>
      <c r="C76" s="20" t="s">
        <v>98</v>
      </c>
      <c r="D76" s="20" t="s">
        <v>10</v>
      </c>
      <c r="E76" s="20" t="s">
        <v>7</v>
      </c>
      <c r="F76" s="19">
        <v>2</v>
      </c>
      <c r="G76" s="25">
        <v>0.043101851851851856</v>
      </c>
      <c r="H76" s="25">
        <v>0.029861111111111113</v>
      </c>
      <c r="I76" s="25">
        <f t="shared" si="2"/>
        <v>0.013240740740740744</v>
      </c>
      <c r="J76" s="14" t="s">
        <v>330</v>
      </c>
      <c r="K76" s="5" t="s">
        <v>465</v>
      </c>
    </row>
    <row r="77" spans="1:11" ht="12.75">
      <c r="A77" s="19">
        <v>9</v>
      </c>
      <c r="B77" s="4" t="s">
        <v>86</v>
      </c>
      <c r="C77" s="20" t="s">
        <v>53</v>
      </c>
      <c r="D77" s="20" t="s">
        <v>37</v>
      </c>
      <c r="E77" s="20" t="s">
        <v>24</v>
      </c>
      <c r="F77" s="5" t="s">
        <v>12</v>
      </c>
      <c r="G77" s="25">
        <v>0.04244212962962963</v>
      </c>
      <c r="H77" s="25">
        <v>0.029166666666666664</v>
      </c>
      <c r="I77" s="25">
        <f t="shared" si="2"/>
        <v>0.013275462962962965</v>
      </c>
      <c r="J77" s="14" t="s">
        <v>331</v>
      </c>
      <c r="K77" s="5" t="s">
        <v>465</v>
      </c>
    </row>
    <row r="78" spans="1:11" ht="12.75">
      <c r="A78" s="19">
        <v>10</v>
      </c>
      <c r="B78" s="20" t="s">
        <v>86</v>
      </c>
      <c r="C78" s="22" t="s">
        <v>131</v>
      </c>
      <c r="D78" s="22" t="s">
        <v>25</v>
      </c>
      <c r="E78" s="22" t="s">
        <v>26</v>
      </c>
      <c r="F78" s="19" t="s">
        <v>12</v>
      </c>
      <c r="G78" s="25">
        <v>0.05025462962962962</v>
      </c>
      <c r="H78" s="25">
        <v>0.034722222222222224</v>
      </c>
      <c r="I78" s="25">
        <f t="shared" si="2"/>
        <v>0.015532407407407398</v>
      </c>
      <c r="J78" s="14" t="s">
        <v>332</v>
      </c>
      <c r="K78" s="5"/>
    </row>
    <row r="79" spans="1:11" ht="12.75">
      <c r="A79" s="19">
        <v>11</v>
      </c>
      <c r="B79" s="20" t="s">
        <v>86</v>
      </c>
      <c r="C79" s="20" t="s">
        <v>117</v>
      </c>
      <c r="D79" s="20" t="s">
        <v>14</v>
      </c>
      <c r="E79" s="20" t="s">
        <v>15</v>
      </c>
      <c r="F79" s="19">
        <v>3</v>
      </c>
      <c r="G79" s="25">
        <v>0.05311342592592593</v>
      </c>
      <c r="H79" s="25">
        <v>0.035416666666666666</v>
      </c>
      <c r="I79" s="25">
        <f t="shared" si="2"/>
        <v>0.017696759259259266</v>
      </c>
      <c r="J79" s="14" t="s">
        <v>333</v>
      </c>
      <c r="K79" s="5"/>
    </row>
    <row r="80" spans="1:11" ht="12.75">
      <c r="A80" s="19">
        <v>12</v>
      </c>
      <c r="B80" s="4" t="s">
        <v>86</v>
      </c>
      <c r="C80" s="4" t="s">
        <v>450</v>
      </c>
      <c r="D80" s="4" t="s">
        <v>359</v>
      </c>
      <c r="E80" s="4" t="s">
        <v>360</v>
      </c>
      <c r="F80" s="5" t="s">
        <v>361</v>
      </c>
      <c r="G80" s="25">
        <v>0.053009259259259256</v>
      </c>
      <c r="H80" s="25">
        <v>0.03333333333333333</v>
      </c>
      <c r="I80" s="25">
        <f t="shared" si="2"/>
        <v>0.019675925925925923</v>
      </c>
      <c r="J80" s="14" t="s">
        <v>334</v>
      </c>
      <c r="K80" s="5"/>
    </row>
    <row r="81" spans="1:11" ht="12.75">
      <c r="A81" s="19">
        <v>13</v>
      </c>
      <c r="B81" s="4" t="s">
        <v>86</v>
      </c>
      <c r="C81" s="20" t="s">
        <v>190</v>
      </c>
      <c r="D81" s="20" t="s">
        <v>25</v>
      </c>
      <c r="E81" s="20" t="s">
        <v>26</v>
      </c>
      <c r="F81" s="5" t="s">
        <v>16</v>
      </c>
      <c r="G81" s="25">
        <v>0.05326388888888889</v>
      </c>
      <c r="H81" s="25">
        <v>0.03263888888888889</v>
      </c>
      <c r="I81" s="25">
        <f t="shared" si="2"/>
        <v>0.020624999999999998</v>
      </c>
      <c r="J81" s="14" t="s">
        <v>335</v>
      </c>
      <c r="K81" s="5"/>
    </row>
    <row r="82" spans="1:11" ht="12.75">
      <c r="A82" s="19">
        <v>14</v>
      </c>
      <c r="B82" s="4" t="s">
        <v>86</v>
      </c>
      <c r="C82" s="20" t="s">
        <v>191</v>
      </c>
      <c r="D82" s="20" t="s">
        <v>25</v>
      </c>
      <c r="E82" s="20" t="s">
        <v>26</v>
      </c>
      <c r="F82" s="5" t="s">
        <v>12</v>
      </c>
      <c r="G82" s="25">
        <v>0.05319444444444444</v>
      </c>
      <c r="H82" s="25">
        <v>0.03125</v>
      </c>
      <c r="I82" s="25">
        <f t="shared" si="2"/>
        <v>0.02194444444444444</v>
      </c>
      <c r="J82" s="14" t="s">
        <v>336</v>
      </c>
      <c r="K82" s="7"/>
    </row>
    <row r="83" spans="1:11" ht="12.75">
      <c r="A83" s="19">
        <v>15</v>
      </c>
      <c r="B83" s="4" t="s">
        <v>86</v>
      </c>
      <c r="C83" s="20" t="s">
        <v>52</v>
      </c>
      <c r="D83" s="20" t="s">
        <v>14</v>
      </c>
      <c r="E83" s="20" t="s">
        <v>15</v>
      </c>
      <c r="F83" s="19" t="s">
        <v>12</v>
      </c>
      <c r="G83" s="25">
        <v>0.052974537037037035</v>
      </c>
      <c r="H83" s="25">
        <v>0.030555555555555555</v>
      </c>
      <c r="I83" s="25">
        <f>G83-H83</f>
        <v>0.02241898148148148</v>
      </c>
      <c r="J83" s="14" t="s">
        <v>337</v>
      </c>
      <c r="K83" s="7"/>
    </row>
    <row r="84" spans="1:11" ht="12.75">
      <c r="A84" s="19">
        <v>16</v>
      </c>
      <c r="B84" s="4" t="s">
        <v>86</v>
      </c>
      <c r="C84" s="17" t="s">
        <v>362</v>
      </c>
      <c r="D84" s="4" t="s">
        <v>307</v>
      </c>
      <c r="E84" s="4" t="s">
        <v>308</v>
      </c>
      <c r="F84" s="5" t="s">
        <v>361</v>
      </c>
      <c r="G84" s="25">
        <v>0.05438657407407407</v>
      </c>
      <c r="H84" s="25">
        <v>0.03194444444444445</v>
      </c>
      <c r="I84" s="25">
        <f>G84-H84</f>
        <v>0.022442129629629624</v>
      </c>
      <c r="J84" s="14" t="s">
        <v>338</v>
      </c>
      <c r="K84" s="5"/>
    </row>
    <row r="85" spans="1:11" ht="12.75">
      <c r="A85" s="19">
        <v>17</v>
      </c>
      <c r="B85" s="4" t="s">
        <v>86</v>
      </c>
      <c r="C85" s="4" t="s">
        <v>448</v>
      </c>
      <c r="D85" s="4" t="s">
        <v>359</v>
      </c>
      <c r="E85" s="4" t="s">
        <v>360</v>
      </c>
      <c r="F85" s="5" t="s">
        <v>361</v>
      </c>
      <c r="G85" s="25">
        <v>0.0503587962962963</v>
      </c>
      <c r="H85" s="25">
        <v>0.03888888888888889</v>
      </c>
      <c r="I85" s="9" t="s">
        <v>449</v>
      </c>
      <c r="J85" s="6"/>
      <c r="K85" s="5"/>
    </row>
    <row r="86" spans="1:11" ht="12.75">
      <c r="A86" s="19">
        <v>18</v>
      </c>
      <c r="B86" s="4" t="s">
        <v>86</v>
      </c>
      <c r="C86" s="4" t="s">
        <v>363</v>
      </c>
      <c r="D86" s="4" t="s">
        <v>307</v>
      </c>
      <c r="E86" s="4" t="s">
        <v>308</v>
      </c>
      <c r="F86" s="5" t="s">
        <v>361</v>
      </c>
      <c r="G86" s="25">
        <v>0.05355324074074074</v>
      </c>
      <c r="H86" s="25">
        <v>0.025694444444444447</v>
      </c>
      <c r="I86" s="9" t="s">
        <v>318</v>
      </c>
      <c r="J86" s="15"/>
      <c r="K86" s="6"/>
    </row>
    <row r="87" spans="2:11" ht="12.75">
      <c r="B87" s="1"/>
      <c r="C87" s="11" t="s">
        <v>466</v>
      </c>
      <c r="D87" s="11" t="s">
        <v>469</v>
      </c>
      <c r="I87" s="8"/>
      <c r="J87" s="16"/>
      <c r="K87" s="3"/>
    </row>
    <row r="88" spans="2:11" ht="12.75">
      <c r="B88" s="1"/>
      <c r="C88" s="10"/>
      <c r="D88" s="10"/>
      <c r="I88" s="8"/>
      <c r="J88" s="16"/>
      <c r="K88" s="3"/>
    </row>
    <row r="89" spans="2:11" ht="12.75">
      <c r="B89" s="1"/>
      <c r="C89" s="1" t="s">
        <v>454</v>
      </c>
      <c r="F89" s="2"/>
      <c r="J89" s="16"/>
      <c r="K89" s="3"/>
    </row>
    <row r="90" spans="1:11" ht="12.75">
      <c r="A90" s="19">
        <v>1</v>
      </c>
      <c r="B90" s="20" t="s">
        <v>88</v>
      </c>
      <c r="C90" s="20" t="s">
        <v>65</v>
      </c>
      <c r="D90" s="20" t="s">
        <v>29</v>
      </c>
      <c r="E90" s="20" t="s">
        <v>30</v>
      </c>
      <c r="F90" s="19">
        <v>2</v>
      </c>
      <c r="G90" s="25">
        <v>0.034942129629629635</v>
      </c>
      <c r="H90" s="25">
        <v>0.024999999999999998</v>
      </c>
      <c r="I90" s="25">
        <f>G90-H90</f>
        <v>0.009942129629629638</v>
      </c>
      <c r="J90" s="14" t="s">
        <v>323</v>
      </c>
      <c r="K90" s="5"/>
    </row>
    <row r="91" spans="1:11" ht="12.75">
      <c r="A91" s="19">
        <v>2</v>
      </c>
      <c r="B91" s="4" t="s">
        <v>88</v>
      </c>
      <c r="C91" s="4" t="s">
        <v>364</v>
      </c>
      <c r="D91" s="4" t="s">
        <v>25</v>
      </c>
      <c r="E91" s="4" t="s">
        <v>7</v>
      </c>
      <c r="F91" s="19">
        <v>1</v>
      </c>
      <c r="G91" s="25">
        <v>0.044988425925925925</v>
      </c>
      <c r="H91" s="25">
        <v>0.036111111111111115</v>
      </c>
      <c r="I91" s="25">
        <f>G91-H91</f>
        <v>0.00887731481481481</v>
      </c>
      <c r="J91" s="14" t="s">
        <v>324</v>
      </c>
      <c r="K91" s="5"/>
    </row>
    <row r="92" spans="1:11" ht="12.75">
      <c r="A92" s="19">
        <v>3</v>
      </c>
      <c r="B92" s="4" t="s">
        <v>88</v>
      </c>
      <c r="C92" s="20" t="s">
        <v>193</v>
      </c>
      <c r="D92" s="20" t="s">
        <v>25</v>
      </c>
      <c r="E92" s="20" t="s">
        <v>26</v>
      </c>
      <c r="F92" s="19">
        <v>3</v>
      </c>
      <c r="G92" s="25">
        <v>0.04880787037037037</v>
      </c>
      <c r="H92" s="25">
        <v>0.03680555555555556</v>
      </c>
      <c r="I92" s="25">
        <f>G92-H92</f>
        <v>0.012002314814814813</v>
      </c>
      <c r="J92" s="14" t="s">
        <v>325</v>
      </c>
      <c r="K92" s="5"/>
    </row>
    <row r="93" spans="2:4" ht="12.75">
      <c r="B93" s="1"/>
      <c r="D93" s="18"/>
    </row>
    <row r="94" spans="3:11" ht="12.75">
      <c r="C94" s="1" t="s">
        <v>458</v>
      </c>
      <c r="D94" s="18"/>
      <c r="K94" s="3"/>
    </row>
    <row r="95" spans="1:11" ht="12.75">
      <c r="A95" s="19">
        <v>1</v>
      </c>
      <c r="B95" s="20" t="s">
        <v>92</v>
      </c>
      <c r="C95" s="20" t="s">
        <v>47</v>
      </c>
      <c r="D95" s="20" t="s">
        <v>10</v>
      </c>
      <c r="E95" s="20" t="s">
        <v>7</v>
      </c>
      <c r="F95" s="19">
        <v>1</v>
      </c>
      <c r="G95" s="25">
        <v>0.04973379629629629</v>
      </c>
      <c r="H95" s="25">
        <v>0.04305555555555556</v>
      </c>
      <c r="I95" s="25">
        <f aca="true" t="shared" si="3" ref="I95:I114">G95-H95</f>
        <v>0.006678240740740728</v>
      </c>
      <c r="J95" s="14" t="s">
        <v>323</v>
      </c>
      <c r="K95" s="6">
        <v>2</v>
      </c>
    </row>
    <row r="96" spans="1:11" ht="12.75">
      <c r="A96" s="19">
        <v>2</v>
      </c>
      <c r="B96" s="20" t="s">
        <v>92</v>
      </c>
      <c r="C96" s="35" t="s">
        <v>123</v>
      </c>
      <c r="D96" s="22" t="s">
        <v>25</v>
      </c>
      <c r="E96" s="22" t="s">
        <v>26</v>
      </c>
      <c r="F96" s="19">
        <v>2</v>
      </c>
      <c r="G96" s="25">
        <v>0.04974537037037038</v>
      </c>
      <c r="H96" s="25">
        <v>0.042361111111111106</v>
      </c>
      <c r="I96" s="25">
        <f t="shared" si="3"/>
        <v>0.007384259259259271</v>
      </c>
      <c r="J96" s="14" t="s">
        <v>324</v>
      </c>
      <c r="K96" s="6">
        <v>2</v>
      </c>
    </row>
    <row r="97" spans="1:11" ht="12.75">
      <c r="A97" s="19">
        <v>3</v>
      </c>
      <c r="B97" s="20" t="s">
        <v>92</v>
      </c>
      <c r="C97" s="20" t="s">
        <v>20</v>
      </c>
      <c r="D97" s="20" t="s">
        <v>10</v>
      </c>
      <c r="E97" s="20" t="s">
        <v>7</v>
      </c>
      <c r="F97" s="19">
        <v>1</v>
      </c>
      <c r="G97" s="25">
        <v>0.048043981481481486</v>
      </c>
      <c r="H97" s="25">
        <v>0.04027777777777778</v>
      </c>
      <c r="I97" s="25">
        <f t="shared" si="3"/>
        <v>0.007766203703703706</v>
      </c>
      <c r="J97" s="14" t="s">
        <v>325</v>
      </c>
      <c r="K97" s="6">
        <v>2</v>
      </c>
    </row>
    <row r="98" spans="1:11" ht="12.75">
      <c r="A98" s="19">
        <v>4</v>
      </c>
      <c r="B98" s="20" t="s">
        <v>92</v>
      </c>
      <c r="C98" s="20" t="s">
        <v>21</v>
      </c>
      <c r="D98" s="20" t="s">
        <v>10</v>
      </c>
      <c r="E98" s="20" t="s">
        <v>7</v>
      </c>
      <c r="F98" s="19">
        <v>1</v>
      </c>
      <c r="G98" s="25">
        <v>0.052245370370370366</v>
      </c>
      <c r="H98" s="25">
        <v>0.044444444444444446</v>
      </c>
      <c r="I98" s="25">
        <f t="shared" si="3"/>
        <v>0.0078009259259259195</v>
      </c>
      <c r="J98" s="14" t="s">
        <v>326</v>
      </c>
      <c r="K98" s="6">
        <v>2</v>
      </c>
    </row>
    <row r="99" spans="1:11" ht="12.75">
      <c r="A99" s="19">
        <v>5</v>
      </c>
      <c r="B99" s="20" t="s">
        <v>92</v>
      </c>
      <c r="C99" s="20" t="s">
        <v>118</v>
      </c>
      <c r="D99" s="20" t="s">
        <v>14</v>
      </c>
      <c r="E99" s="20" t="s">
        <v>15</v>
      </c>
      <c r="F99" s="19">
        <v>2</v>
      </c>
      <c r="G99" s="25">
        <v>0.0552662037037037</v>
      </c>
      <c r="H99" s="25">
        <v>0.04722222222222222</v>
      </c>
      <c r="I99" s="25">
        <f t="shared" si="3"/>
        <v>0.008043981481481478</v>
      </c>
      <c r="J99" s="14" t="s">
        <v>327</v>
      </c>
      <c r="K99" s="6">
        <v>3</v>
      </c>
    </row>
    <row r="100" spans="1:11" ht="12.75">
      <c r="A100" s="19">
        <v>6</v>
      </c>
      <c r="B100" s="4" t="s">
        <v>92</v>
      </c>
      <c r="C100" s="20" t="s">
        <v>255</v>
      </c>
      <c r="D100" s="20" t="s">
        <v>10</v>
      </c>
      <c r="E100" s="20" t="s">
        <v>7</v>
      </c>
      <c r="F100" s="5" t="s">
        <v>16</v>
      </c>
      <c r="G100" s="25">
        <v>0.05835648148148148</v>
      </c>
      <c r="H100" s="25">
        <v>0.049999999999999996</v>
      </c>
      <c r="I100" s="25">
        <f t="shared" si="3"/>
        <v>0.008356481481481486</v>
      </c>
      <c r="J100" s="14" t="s">
        <v>328</v>
      </c>
      <c r="K100" s="6">
        <v>3</v>
      </c>
    </row>
    <row r="101" spans="1:11" ht="12.75">
      <c r="A101" s="19">
        <v>7</v>
      </c>
      <c r="B101" s="21" t="s">
        <v>92</v>
      </c>
      <c r="C101" s="22" t="s">
        <v>122</v>
      </c>
      <c r="D101" s="22" t="s">
        <v>25</v>
      </c>
      <c r="E101" s="22" t="s">
        <v>26</v>
      </c>
      <c r="F101" s="19">
        <v>3</v>
      </c>
      <c r="G101" s="25">
        <v>0.06134259259259259</v>
      </c>
      <c r="H101" s="25">
        <v>0.05277777777777778</v>
      </c>
      <c r="I101" s="25">
        <f t="shared" si="3"/>
        <v>0.00856481481481481</v>
      </c>
      <c r="J101" s="14" t="s">
        <v>329</v>
      </c>
      <c r="K101" s="6">
        <v>3</v>
      </c>
    </row>
    <row r="102" spans="1:11" ht="12.75">
      <c r="A102" s="19">
        <v>8</v>
      </c>
      <c r="B102" s="4" t="s">
        <v>92</v>
      </c>
      <c r="C102" s="20" t="s">
        <v>48</v>
      </c>
      <c r="D102" s="20" t="s">
        <v>10</v>
      </c>
      <c r="E102" s="20" t="s">
        <v>7</v>
      </c>
      <c r="F102" s="19">
        <v>2</v>
      </c>
      <c r="G102" s="25">
        <v>0.055254629629629626</v>
      </c>
      <c r="H102" s="25">
        <v>0.04652777777777778</v>
      </c>
      <c r="I102" s="25">
        <f t="shared" si="3"/>
        <v>0.008726851851851847</v>
      </c>
      <c r="J102" s="14" t="s">
        <v>330</v>
      </c>
      <c r="K102" s="6">
        <v>3</v>
      </c>
    </row>
    <row r="103" spans="1:11" ht="12.75">
      <c r="A103" s="19">
        <v>9</v>
      </c>
      <c r="B103" s="20" t="s">
        <v>92</v>
      </c>
      <c r="C103" s="20" t="s">
        <v>91</v>
      </c>
      <c r="D103" s="20" t="s">
        <v>49</v>
      </c>
      <c r="E103" s="20" t="s">
        <v>50</v>
      </c>
      <c r="F103" s="19">
        <v>3</v>
      </c>
      <c r="G103" s="25">
        <v>0.058368055555555555</v>
      </c>
      <c r="H103" s="25">
        <v>0.049305555555555554</v>
      </c>
      <c r="I103" s="25">
        <f t="shared" si="3"/>
        <v>0.009062500000000001</v>
      </c>
      <c r="J103" s="14" t="s">
        <v>331</v>
      </c>
      <c r="K103" s="6">
        <v>3</v>
      </c>
    </row>
    <row r="104" spans="1:11" ht="12.75">
      <c r="A104" s="19">
        <v>10</v>
      </c>
      <c r="B104" s="4" t="s">
        <v>92</v>
      </c>
      <c r="C104" s="4" t="s">
        <v>365</v>
      </c>
      <c r="D104" s="4" t="s">
        <v>10</v>
      </c>
      <c r="E104" s="4" t="s">
        <v>7</v>
      </c>
      <c r="F104" s="19">
        <v>2</v>
      </c>
      <c r="G104" s="25">
        <v>0.06185185185185185</v>
      </c>
      <c r="H104" s="25">
        <v>0.052083333333333336</v>
      </c>
      <c r="I104" s="25">
        <f t="shared" si="3"/>
        <v>0.009768518518518517</v>
      </c>
      <c r="J104" s="14" t="s">
        <v>332</v>
      </c>
      <c r="K104" s="6" t="s">
        <v>465</v>
      </c>
    </row>
    <row r="105" spans="1:11" ht="12.75">
      <c r="A105" s="19">
        <v>11</v>
      </c>
      <c r="B105" s="20" t="s">
        <v>92</v>
      </c>
      <c r="C105" s="20" t="s">
        <v>119</v>
      </c>
      <c r="D105" s="20" t="s">
        <v>14</v>
      </c>
      <c r="E105" s="20" t="s">
        <v>15</v>
      </c>
      <c r="F105" s="19">
        <v>3</v>
      </c>
      <c r="G105" s="25">
        <v>0.055625</v>
      </c>
      <c r="H105" s="25">
        <v>0.04583333333333334</v>
      </c>
      <c r="I105" s="25">
        <f t="shared" si="3"/>
        <v>0.009791666666666664</v>
      </c>
      <c r="J105" s="14" t="s">
        <v>333</v>
      </c>
      <c r="K105" s="6" t="s">
        <v>465</v>
      </c>
    </row>
    <row r="106" spans="1:11" ht="12.75">
      <c r="A106" s="19">
        <v>12</v>
      </c>
      <c r="B106" s="4" t="s">
        <v>92</v>
      </c>
      <c r="C106" s="17" t="s">
        <v>223</v>
      </c>
      <c r="D106" s="20" t="s">
        <v>219</v>
      </c>
      <c r="E106" s="20" t="s">
        <v>220</v>
      </c>
      <c r="F106" s="19">
        <v>2</v>
      </c>
      <c r="G106" s="25">
        <v>0.05806712962962962</v>
      </c>
      <c r="H106" s="25">
        <v>0.04791666666666666</v>
      </c>
      <c r="I106" s="25">
        <f t="shared" si="3"/>
        <v>0.010150462962962958</v>
      </c>
      <c r="J106" s="14" t="s">
        <v>334</v>
      </c>
      <c r="K106" s="6" t="s">
        <v>465</v>
      </c>
    </row>
    <row r="107" spans="1:11" ht="12.75">
      <c r="A107" s="19">
        <v>13</v>
      </c>
      <c r="B107" s="4" t="s">
        <v>92</v>
      </c>
      <c r="C107" s="20" t="s">
        <v>187</v>
      </c>
      <c r="D107" s="17" t="s">
        <v>95</v>
      </c>
      <c r="E107" s="20" t="s">
        <v>96</v>
      </c>
      <c r="F107" s="5" t="s">
        <v>12</v>
      </c>
      <c r="G107" s="25">
        <v>0.06136574074074074</v>
      </c>
      <c r="H107" s="25">
        <v>0.05069444444444444</v>
      </c>
      <c r="I107" s="25">
        <f t="shared" si="3"/>
        <v>0.010671296296296304</v>
      </c>
      <c r="J107" s="14" t="s">
        <v>335</v>
      </c>
      <c r="K107" s="6" t="s">
        <v>465</v>
      </c>
    </row>
    <row r="108" spans="1:11" ht="12.75">
      <c r="A108" s="19">
        <v>14</v>
      </c>
      <c r="B108" s="4" t="s">
        <v>92</v>
      </c>
      <c r="C108" s="17" t="s">
        <v>366</v>
      </c>
      <c r="D108" s="4" t="s">
        <v>297</v>
      </c>
      <c r="E108" s="4" t="s">
        <v>152</v>
      </c>
      <c r="F108" s="5" t="s">
        <v>11</v>
      </c>
      <c r="G108" s="25">
        <v>0.06447916666666666</v>
      </c>
      <c r="H108" s="25">
        <v>0.051388888888888894</v>
      </c>
      <c r="I108" s="25">
        <f t="shared" si="3"/>
        <v>0.013090277777777763</v>
      </c>
      <c r="J108" s="14" t="s">
        <v>336</v>
      </c>
      <c r="K108" s="6"/>
    </row>
    <row r="109" spans="1:11" ht="12.75">
      <c r="A109" s="19">
        <v>15</v>
      </c>
      <c r="B109" s="4" t="s">
        <v>92</v>
      </c>
      <c r="C109" s="20" t="s">
        <v>164</v>
      </c>
      <c r="D109" s="20" t="s">
        <v>165</v>
      </c>
      <c r="E109" s="20" t="s">
        <v>166</v>
      </c>
      <c r="F109" s="5" t="s">
        <v>16</v>
      </c>
      <c r="G109" s="25">
        <v>0.057881944444444444</v>
      </c>
      <c r="H109" s="25">
        <v>0.043750000000000004</v>
      </c>
      <c r="I109" s="25">
        <f t="shared" si="3"/>
        <v>0.01413194444444444</v>
      </c>
      <c r="J109" s="14" t="s">
        <v>337</v>
      </c>
      <c r="K109" s="6"/>
    </row>
    <row r="110" spans="1:11" ht="12.75">
      <c r="A110" s="19">
        <v>16</v>
      </c>
      <c r="B110" s="4" t="s">
        <v>92</v>
      </c>
      <c r="C110" s="17" t="s">
        <v>367</v>
      </c>
      <c r="D110" s="4" t="s">
        <v>359</v>
      </c>
      <c r="E110" s="4" t="s">
        <v>360</v>
      </c>
      <c r="F110" s="5" t="s">
        <v>11</v>
      </c>
      <c r="G110" s="25">
        <v>0.056388888888888884</v>
      </c>
      <c r="H110" s="25">
        <v>0.041666666666666664</v>
      </c>
      <c r="I110" s="25">
        <f t="shared" si="3"/>
        <v>0.01472222222222222</v>
      </c>
      <c r="J110" s="14" t="s">
        <v>338</v>
      </c>
      <c r="K110" s="6"/>
    </row>
    <row r="111" spans="1:11" ht="12.75">
      <c r="A111" s="19">
        <v>17</v>
      </c>
      <c r="B111" s="4" t="s">
        <v>92</v>
      </c>
      <c r="C111" s="17" t="s">
        <v>218</v>
      </c>
      <c r="D111" s="20" t="s">
        <v>219</v>
      </c>
      <c r="E111" s="20" t="s">
        <v>220</v>
      </c>
      <c r="F111" s="5" t="s">
        <v>9</v>
      </c>
      <c r="G111" s="25">
        <v>0.054641203703703706</v>
      </c>
      <c r="H111" s="25">
        <v>0.03958333333333333</v>
      </c>
      <c r="I111" s="25">
        <f t="shared" si="3"/>
        <v>0.015057870370370374</v>
      </c>
      <c r="J111" s="14" t="s">
        <v>339</v>
      </c>
      <c r="K111" s="6"/>
    </row>
    <row r="112" spans="1:11" ht="12.75">
      <c r="A112" s="19">
        <v>18</v>
      </c>
      <c r="B112" s="4" t="s">
        <v>92</v>
      </c>
      <c r="C112" s="17" t="s">
        <v>368</v>
      </c>
      <c r="D112" s="4" t="s">
        <v>359</v>
      </c>
      <c r="E112" s="4" t="s">
        <v>360</v>
      </c>
      <c r="F112" s="5" t="s">
        <v>11</v>
      </c>
      <c r="G112" s="25">
        <v>0.05849537037037037</v>
      </c>
      <c r="H112" s="25">
        <v>0.04097222222222222</v>
      </c>
      <c r="I112" s="25">
        <f t="shared" si="3"/>
        <v>0.01752314814814815</v>
      </c>
      <c r="J112" s="14" t="s">
        <v>340</v>
      </c>
      <c r="K112" s="6"/>
    </row>
    <row r="113" spans="1:11" ht="12.75">
      <c r="A113" s="19">
        <v>19</v>
      </c>
      <c r="B113" s="4" t="s">
        <v>92</v>
      </c>
      <c r="C113" s="17" t="s">
        <v>369</v>
      </c>
      <c r="D113" s="4" t="s">
        <v>307</v>
      </c>
      <c r="E113" s="4" t="s">
        <v>308</v>
      </c>
      <c r="F113" s="5" t="s">
        <v>11</v>
      </c>
      <c r="G113" s="25">
        <v>0.06631944444444444</v>
      </c>
      <c r="H113" s="25">
        <v>0.04861111111111111</v>
      </c>
      <c r="I113" s="25">
        <f t="shared" si="3"/>
        <v>0.017708333333333333</v>
      </c>
      <c r="J113" s="14" t="s">
        <v>341</v>
      </c>
      <c r="K113" s="6"/>
    </row>
    <row r="114" spans="1:11" ht="12.75">
      <c r="A114" s="19">
        <v>20</v>
      </c>
      <c r="B114" s="4" t="s">
        <v>92</v>
      </c>
      <c r="C114" s="17" t="s">
        <v>370</v>
      </c>
      <c r="D114" s="4" t="s">
        <v>307</v>
      </c>
      <c r="E114" s="4" t="s">
        <v>308</v>
      </c>
      <c r="F114" s="5" t="s">
        <v>11</v>
      </c>
      <c r="G114" s="25">
        <v>0.06319444444444444</v>
      </c>
      <c r="H114" s="25">
        <v>0.04513888888888889</v>
      </c>
      <c r="I114" s="25">
        <f t="shared" si="3"/>
        <v>0.018055555555555554</v>
      </c>
      <c r="J114" s="14" t="s">
        <v>342</v>
      </c>
      <c r="K114" s="6"/>
    </row>
    <row r="115" spans="2:11" ht="12.75">
      <c r="B115" s="1"/>
      <c r="C115" s="11" t="s">
        <v>475</v>
      </c>
      <c r="D115" s="11" t="s">
        <v>476</v>
      </c>
      <c r="K115" s="3"/>
    </row>
    <row r="117" spans="2:11" ht="12.75">
      <c r="B117" s="1"/>
      <c r="C117" s="1" t="s">
        <v>459</v>
      </c>
      <c r="D117" s="18"/>
      <c r="F117" s="2"/>
      <c r="K117" s="3"/>
    </row>
    <row r="118" spans="1:11" ht="12.75">
      <c r="A118" s="19">
        <v>1</v>
      </c>
      <c r="B118" s="20" t="s">
        <v>85</v>
      </c>
      <c r="C118" s="20" t="s">
        <v>17</v>
      </c>
      <c r="D118" s="20" t="s">
        <v>10</v>
      </c>
      <c r="E118" s="20" t="s">
        <v>31</v>
      </c>
      <c r="F118" s="19" t="s">
        <v>6</v>
      </c>
      <c r="G118" s="25">
        <v>0.0615625</v>
      </c>
      <c r="H118" s="25">
        <v>0.05486111111111111</v>
      </c>
      <c r="I118" s="25">
        <f>G118-H118</f>
        <v>0.006701388888888889</v>
      </c>
      <c r="J118" s="14" t="s">
        <v>323</v>
      </c>
      <c r="K118" s="6"/>
    </row>
    <row r="119" spans="1:11" ht="12.75">
      <c r="A119" s="19">
        <v>2</v>
      </c>
      <c r="B119" s="20" t="s">
        <v>85</v>
      </c>
      <c r="C119" s="22" t="s">
        <v>124</v>
      </c>
      <c r="D119" s="22" t="s">
        <v>25</v>
      </c>
      <c r="E119" s="22" t="s">
        <v>26</v>
      </c>
      <c r="F119" s="19">
        <v>1</v>
      </c>
      <c r="G119" s="25">
        <v>0.06314814814814815</v>
      </c>
      <c r="H119" s="25">
        <v>0.05625</v>
      </c>
      <c r="I119" s="25">
        <f>G119-H119</f>
        <v>0.006898148148148146</v>
      </c>
      <c r="J119" s="14" t="s">
        <v>324</v>
      </c>
      <c r="K119" s="6"/>
    </row>
    <row r="120" spans="1:11" ht="12.75">
      <c r="A120" s="19">
        <v>3</v>
      </c>
      <c r="B120" s="20" t="s">
        <v>85</v>
      </c>
      <c r="C120" s="4" t="s">
        <v>371</v>
      </c>
      <c r="D120" s="4" t="s">
        <v>151</v>
      </c>
      <c r="E120" s="4" t="s">
        <v>96</v>
      </c>
      <c r="F120" s="19">
        <v>2</v>
      </c>
      <c r="G120" s="25">
        <v>0.06503472222222223</v>
      </c>
      <c r="H120" s="25">
        <v>0.057638888888888885</v>
      </c>
      <c r="I120" s="25">
        <f>G120-H120</f>
        <v>0.0073958333333333445</v>
      </c>
      <c r="J120" s="14" t="s">
        <v>325</v>
      </c>
      <c r="K120" s="6"/>
    </row>
    <row r="121" spans="1:11" ht="12.75">
      <c r="A121" s="19">
        <v>4</v>
      </c>
      <c r="B121" s="20" t="s">
        <v>85</v>
      </c>
      <c r="C121" s="20" t="s">
        <v>46</v>
      </c>
      <c r="D121" s="20" t="s">
        <v>10</v>
      </c>
      <c r="E121" s="20" t="s">
        <v>7</v>
      </c>
      <c r="F121" s="19">
        <v>1</v>
      </c>
      <c r="G121" s="25">
        <v>0.06163194444444445</v>
      </c>
      <c r="H121" s="25">
        <v>0.05416666666666667</v>
      </c>
      <c r="I121" s="25">
        <f>G121-H121</f>
        <v>0.007465277777777779</v>
      </c>
      <c r="J121" s="14" t="s">
        <v>326</v>
      </c>
      <c r="K121" s="6"/>
    </row>
    <row r="122" spans="1:11" ht="12.75">
      <c r="A122" s="19">
        <v>5</v>
      </c>
      <c r="B122" s="20" t="s">
        <v>85</v>
      </c>
      <c r="C122" s="20" t="s">
        <v>93</v>
      </c>
      <c r="D122" s="20" t="s">
        <v>10</v>
      </c>
      <c r="E122" s="20" t="s">
        <v>7</v>
      </c>
      <c r="F122" s="19">
        <v>1</v>
      </c>
      <c r="G122" s="25">
        <v>0.06253472222222221</v>
      </c>
      <c r="H122" s="25">
        <v>0.05347222222222223</v>
      </c>
      <c r="I122" s="25">
        <f>G122-H122</f>
        <v>0.009062499999999987</v>
      </c>
      <c r="J122" s="14" t="s">
        <v>327</v>
      </c>
      <c r="K122" s="6"/>
    </row>
    <row r="123" spans="4:11" ht="12.75">
      <c r="D123" s="18"/>
      <c r="K123" s="3"/>
    </row>
    <row r="124" spans="3:11" ht="12.75">
      <c r="C124" s="1" t="s">
        <v>460</v>
      </c>
      <c r="D124" s="18"/>
      <c r="K124" s="3"/>
    </row>
    <row r="125" spans="1:11" ht="12.75">
      <c r="A125" s="19">
        <v>1</v>
      </c>
      <c r="B125" s="4" t="s">
        <v>89</v>
      </c>
      <c r="C125" s="20" t="s">
        <v>144</v>
      </c>
      <c r="D125" s="20" t="s">
        <v>10</v>
      </c>
      <c r="E125" s="20" t="s">
        <v>7</v>
      </c>
      <c r="F125" s="19">
        <v>2</v>
      </c>
      <c r="G125" s="25">
        <v>0.06170138888888888</v>
      </c>
      <c r="H125" s="25">
        <v>0.05555555555555555</v>
      </c>
      <c r="I125" s="25">
        <f>G125-H125</f>
        <v>0.0061458333333333295</v>
      </c>
      <c r="J125" s="14" t="s">
        <v>323</v>
      </c>
      <c r="K125" s="6"/>
    </row>
    <row r="126" spans="1:11" ht="12.75">
      <c r="A126" s="19">
        <v>2</v>
      </c>
      <c r="B126" s="4" t="s">
        <v>89</v>
      </c>
      <c r="C126" s="4" t="s">
        <v>372</v>
      </c>
      <c r="D126" s="4" t="s">
        <v>373</v>
      </c>
      <c r="E126" s="4" t="s">
        <v>295</v>
      </c>
      <c r="F126" s="19">
        <v>2</v>
      </c>
      <c r="G126" s="25">
        <v>0.06438657407407407</v>
      </c>
      <c r="H126" s="25">
        <v>0.05694444444444444</v>
      </c>
      <c r="I126" s="25">
        <f>G126-H126</f>
        <v>0.007442129629629625</v>
      </c>
      <c r="J126" s="14" t="s">
        <v>324</v>
      </c>
      <c r="K126" s="6"/>
    </row>
    <row r="127" spans="1:11" ht="12.75">
      <c r="A127" s="19">
        <v>3</v>
      </c>
      <c r="B127" s="20" t="s">
        <v>89</v>
      </c>
      <c r="C127" s="4" t="s">
        <v>374</v>
      </c>
      <c r="D127" s="4" t="s">
        <v>356</v>
      </c>
      <c r="E127" s="4" t="s">
        <v>353</v>
      </c>
      <c r="F127" s="5" t="s">
        <v>12</v>
      </c>
      <c r="G127" s="25">
        <v>0.03108796296296296</v>
      </c>
      <c r="H127" s="25">
        <v>0.02326388888888889</v>
      </c>
      <c r="I127" s="25">
        <f>G127-H127</f>
        <v>0.00782407407407407</v>
      </c>
      <c r="J127" s="14" t="s">
        <v>325</v>
      </c>
      <c r="K127" s="6"/>
    </row>
    <row r="128" spans="1:11" ht="12.75">
      <c r="A128" s="19">
        <v>4</v>
      </c>
      <c r="B128" s="4" t="s">
        <v>89</v>
      </c>
      <c r="C128" s="4" t="s">
        <v>375</v>
      </c>
      <c r="D128" s="4" t="s">
        <v>356</v>
      </c>
      <c r="E128" s="4" t="s">
        <v>353</v>
      </c>
      <c r="F128" s="5" t="s">
        <v>12</v>
      </c>
      <c r="G128" s="25">
        <v>0.030486111111111113</v>
      </c>
      <c r="H128" s="25">
        <v>0.02048611111111111</v>
      </c>
      <c r="I128" s="25">
        <f>G128-H128</f>
        <v>0.010000000000000002</v>
      </c>
      <c r="J128" s="14" t="s">
        <v>326</v>
      </c>
      <c r="K128" s="6"/>
    </row>
    <row r="129" ht="12.75">
      <c r="B129" s="1"/>
    </row>
    <row r="130" spans="2:11" ht="12.75">
      <c r="B130" s="1"/>
      <c r="C130" s="11" t="s">
        <v>477</v>
      </c>
      <c r="D130" s="10"/>
      <c r="F130" s="48" t="s">
        <v>478</v>
      </c>
      <c r="J130" s="45"/>
      <c r="K130" s="46"/>
    </row>
    <row r="131" spans="2:10" ht="12.75">
      <c r="B131" s="1"/>
      <c r="D131" s="18"/>
      <c r="G131" s="24" t="s">
        <v>479</v>
      </c>
      <c r="J131" s="13" t="s">
        <v>483</v>
      </c>
    </row>
    <row r="132" ht="12.75">
      <c r="C132" s="1" t="s">
        <v>453</v>
      </c>
    </row>
    <row r="133" spans="1:11" ht="12.75">
      <c r="A133" s="49" t="s">
        <v>480</v>
      </c>
      <c r="B133" s="36" t="s">
        <v>264</v>
      </c>
      <c r="C133" s="19" t="s">
        <v>0</v>
      </c>
      <c r="D133" s="5" t="s">
        <v>1</v>
      </c>
      <c r="E133" s="20" t="s">
        <v>2</v>
      </c>
      <c r="F133" s="19" t="s">
        <v>3</v>
      </c>
      <c r="G133" s="25" t="s">
        <v>78</v>
      </c>
      <c r="H133" s="25" t="s">
        <v>19</v>
      </c>
      <c r="I133" s="25" t="s">
        <v>4</v>
      </c>
      <c r="J133" s="14" t="s">
        <v>5</v>
      </c>
      <c r="K133" s="5" t="s">
        <v>8</v>
      </c>
    </row>
    <row r="134" spans="1:11" ht="12.75">
      <c r="A134" s="19">
        <v>1</v>
      </c>
      <c r="B134" s="4" t="s">
        <v>103</v>
      </c>
      <c r="C134" s="4" t="s">
        <v>391</v>
      </c>
      <c r="D134" s="4" t="s">
        <v>246</v>
      </c>
      <c r="E134" s="4" t="s">
        <v>247</v>
      </c>
      <c r="F134" s="5" t="s">
        <v>11</v>
      </c>
      <c r="G134" s="25">
        <v>0.05582175925925926</v>
      </c>
      <c r="H134" s="25">
        <v>0.051388888888888894</v>
      </c>
      <c r="I134" s="25">
        <f aca="true" t="shared" si="4" ref="I134:I165">G134-H134</f>
        <v>0.004432870370370365</v>
      </c>
      <c r="J134" s="14" t="s">
        <v>323</v>
      </c>
      <c r="K134" s="6" t="s">
        <v>464</v>
      </c>
    </row>
    <row r="135" spans="1:11" ht="12.75">
      <c r="A135" s="19">
        <v>2</v>
      </c>
      <c r="B135" s="4" t="s">
        <v>103</v>
      </c>
      <c r="C135" s="20" t="s">
        <v>72</v>
      </c>
      <c r="D135" s="20" t="s">
        <v>165</v>
      </c>
      <c r="E135" s="20" t="s">
        <v>168</v>
      </c>
      <c r="F135" s="5" t="s">
        <v>16</v>
      </c>
      <c r="G135" s="25">
        <v>0.08866898148148149</v>
      </c>
      <c r="H135" s="25">
        <v>0.08402777777777777</v>
      </c>
      <c r="I135" s="25">
        <f t="shared" si="4"/>
        <v>0.004641203703703717</v>
      </c>
      <c r="J135" s="14" t="s">
        <v>324</v>
      </c>
      <c r="K135" s="6" t="s">
        <v>464</v>
      </c>
    </row>
    <row r="136" spans="1:11" ht="12.75">
      <c r="A136" s="19">
        <v>3</v>
      </c>
      <c r="B136" s="4" t="s">
        <v>103</v>
      </c>
      <c r="C136" s="4" t="s">
        <v>392</v>
      </c>
      <c r="D136" s="4" t="s">
        <v>294</v>
      </c>
      <c r="E136" s="4" t="s">
        <v>295</v>
      </c>
      <c r="F136" s="5" t="s">
        <v>11</v>
      </c>
      <c r="G136" s="25">
        <v>0.09016203703703705</v>
      </c>
      <c r="H136" s="25">
        <v>0.08541666666666665</v>
      </c>
      <c r="I136" s="25">
        <f t="shared" si="4"/>
        <v>0.0047453703703704</v>
      </c>
      <c r="J136" s="14" t="s">
        <v>325</v>
      </c>
      <c r="K136" s="6" t="s">
        <v>465</v>
      </c>
    </row>
    <row r="137" spans="1:11" ht="12.75">
      <c r="A137" s="19">
        <v>4</v>
      </c>
      <c r="B137" s="4" t="s">
        <v>103</v>
      </c>
      <c r="C137" s="20" t="s">
        <v>253</v>
      </c>
      <c r="D137" s="17" t="s">
        <v>246</v>
      </c>
      <c r="E137" s="20" t="s">
        <v>247</v>
      </c>
      <c r="F137" s="19" t="s">
        <v>11</v>
      </c>
      <c r="G137" s="25">
        <v>0.05524305555555555</v>
      </c>
      <c r="H137" s="25">
        <v>0.05034722222222222</v>
      </c>
      <c r="I137" s="25">
        <f t="shared" si="4"/>
        <v>0.004895833333333335</v>
      </c>
      <c r="J137" s="14" t="s">
        <v>326</v>
      </c>
      <c r="K137" s="6" t="s">
        <v>465</v>
      </c>
    </row>
    <row r="138" spans="1:11" ht="12.75">
      <c r="A138" s="19">
        <v>5</v>
      </c>
      <c r="B138" s="4" t="s">
        <v>103</v>
      </c>
      <c r="C138" s="20" t="s">
        <v>145</v>
      </c>
      <c r="D138" s="20" t="s">
        <v>37</v>
      </c>
      <c r="E138" s="20" t="s">
        <v>24</v>
      </c>
      <c r="F138" s="19" t="s">
        <v>16</v>
      </c>
      <c r="G138" s="25">
        <v>0.04835648148148148</v>
      </c>
      <c r="H138" s="25">
        <v>0.04305555555555556</v>
      </c>
      <c r="I138" s="25">
        <f t="shared" si="4"/>
        <v>0.005300925925925917</v>
      </c>
      <c r="J138" s="14" t="s">
        <v>327</v>
      </c>
      <c r="K138" s="6" t="s">
        <v>465</v>
      </c>
    </row>
    <row r="139" spans="1:11" ht="12.75">
      <c r="A139" s="19">
        <v>6</v>
      </c>
      <c r="B139" s="4" t="s">
        <v>103</v>
      </c>
      <c r="C139" s="20" t="s">
        <v>185</v>
      </c>
      <c r="D139" s="17" t="s">
        <v>95</v>
      </c>
      <c r="E139" s="20" t="s">
        <v>96</v>
      </c>
      <c r="F139" s="5" t="s">
        <v>12</v>
      </c>
      <c r="G139" s="25">
        <v>0.041678240740740745</v>
      </c>
      <c r="H139" s="25">
        <v>0.036111111111111115</v>
      </c>
      <c r="I139" s="25">
        <f t="shared" si="4"/>
        <v>0.00556712962962963</v>
      </c>
      <c r="J139" s="14" t="s">
        <v>328</v>
      </c>
      <c r="K139" s="6" t="s">
        <v>465</v>
      </c>
    </row>
    <row r="140" spans="1:11" ht="12.75">
      <c r="A140" s="19">
        <v>7</v>
      </c>
      <c r="B140" s="4" t="s">
        <v>103</v>
      </c>
      <c r="C140" s="4" t="s">
        <v>393</v>
      </c>
      <c r="D140" s="4" t="s">
        <v>307</v>
      </c>
      <c r="E140" s="4" t="s">
        <v>308</v>
      </c>
      <c r="F140" s="5" t="s">
        <v>11</v>
      </c>
      <c r="G140" s="25">
        <v>0.09033564814814815</v>
      </c>
      <c r="H140" s="25">
        <v>0.08472222222222221</v>
      </c>
      <c r="I140" s="25">
        <f t="shared" si="4"/>
        <v>0.005613425925925938</v>
      </c>
      <c r="J140" s="14" t="s">
        <v>329</v>
      </c>
      <c r="K140" s="6" t="s">
        <v>465</v>
      </c>
    </row>
    <row r="141" spans="1:11" ht="12.75">
      <c r="A141" s="19">
        <v>8</v>
      </c>
      <c r="B141" s="20" t="s">
        <v>103</v>
      </c>
      <c r="C141" s="22" t="s">
        <v>60</v>
      </c>
      <c r="D141" s="22" t="s">
        <v>25</v>
      </c>
      <c r="E141" s="22" t="s">
        <v>26</v>
      </c>
      <c r="F141" s="19" t="s">
        <v>16</v>
      </c>
      <c r="G141" s="25">
        <v>0.08134259259259259</v>
      </c>
      <c r="H141" s="25">
        <v>0.075</v>
      </c>
      <c r="I141" s="25">
        <f t="shared" si="4"/>
        <v>0.006342592592592594</v>
      </c>
      <c r="J141" s="14" t="s">
        <v>330</v>
      </c>
      <c r="K141" s="6"/>
    </row>
    <row r="142" spans="1:11" ht="12.75">
      <c r="A142" s="19">
        <v>9</v>
      </c>
      <c r="B142" s="4" t="s">
        <v>103</v>
      </c>
      <c r="C142" s="20" t="s">
        <v>179</v>
      </c>
      <c r="D142" s="17" t="s">
        <v>95</v>
      </c>
      <c r="E142" s="20" t="s">
        <v>180</v>
      </c>
      <c r="F142" s="5" t="s">
        <v>16</v>
      </c>
      <c r="G142" s="25">
        <v>0.08628472222222222</v>
      </c>
      <c r="H142" s="25">
        <v>0.07986111111111112</v>
      </c>
      <c r="I142" s="25">
        <f t="shared" si="4"/>
        <v>0.006423611111111102</v>
      </c>
      <c r="J142" s="14" t="s">
        <v>331</v>
      </c>
      <c r="K142" s="6"/>
    </row>
    <row r="143" spans="1:11" ht="12.75">
      <c r="A143" s="19">
        <v>10</v>
      </c>
      <c r="B143" s="4" t="s">
        <v>103</v>
      </c>
      <c r="C143" s="20" t="s">
        <v>59</v>
      </c>
      <c r="D143" s="20" t="s">
        <v>37</v>
      </c>
      <c r="E143" s="20" t="s">
        <v>24</v>
      </c>
      <c r="F143" s="5" t="s">
        <v>16</v>
      </c>
      <c r="G143" s="25">
        <v>0.07962962962962963</v>
      </c>
      <c r="H143" s="25">
        <v>0.07291666666666667</v>
      </c>
      <c r="I143" s="25">
        <f t="shared" si="4"/>
        <v>0.006712962962962962</v>
      </c>
      <c r="J143" s="14" t="s">
        <v>332</v>
      </c>
      <c r="K143" s="6"/>
    </row>
    <row r="144" spans="1:11" ht="12.75">
      <c r="A144" s="19">
        <v>11</v>
      </c>
      <c r="B144" s="4" t="s">
        <v>103</v>
      </c>
      <c r="C144" s="4" t="s">
        <v>394</v>
      </c>
      <c r="D144" s="4" t="s">
        <v>10</v>
      </c>
      <c r="E144" s="4" t="s">
        <v>7</v>
      </c>
      <c r="F144" s="5" t="s">
        <v>11</v>
      </c>
      <c r="G144" s="25">
        <v>0.06445601851851852</v>
      </c>
      <c r="H144" s="25">
        <v>0.057638888888888885</v>
      </c>
      <c r="I144" s="25">
        <f t="shared" si="4"/>
        <v>0.006817129629629638</v>
      </c>
      <c r="J144" s="14" t="s">
        <v>333</v>
      </c>
      <c r="K144" s="6"/>
    </row>
    <row r="145" spans="1:11" ht="12.75">
      <c r="A145" s="19">
        <v>12</v>
      </c>
      <c r="B145" s="20" t="s">
        <v>103</v>
      </c>
      <c r="C145" s="20" t="s">
        <v>114</v>
      </c>
      <c r="D145" s="20" t="s">
        <v>14</v>
      </c>
      <c r="E145" s="20" t="s">
        <v>15</v>
      </c>
      <c r="F145" s="19" t="s">
        <v>11</v>
      </c>
      <c r="G145" s="25">
        <v>0.04850694444444444</v>
      </c>
      <c r="H145" s="25">
        <v>0.041666666666666664</v>
      </c>
      <c r="I145" s="25">
        <f t="shared" si="4"/>
        <v>0.0068402777777777785</v>
      </c>
      <c r="J145" s="14" t="s">
        <v>334</v>
      </c>
      <c r="K145" s="6"/>
    </row>
    <row r="146" spans="1:11" ht="12.75">
      <c r="A146" s="19">
        <v>13</v>
      </c>
      <c r="B146" s="4" t="s">
        <v>103</v>
      </c>
      <c r="C146" s="4" t="s">
        <v>395</v>
      </c>
      <c r="D146" s="4" t="s">
        <v>10</v>
      </c>
      <c r="E146" s="4" t="s">
        <v>7</v>
      </c>
      <c r="F146" s="5" t="s">
        <v>11</v>
      </c>
      <c r="G146" s="25">
        <v>0.08479166666666665</v>
      </c>
      <c r="H146" s="25">
        <v>0.07777777777777778</v>
      </c>
      <c r="I146" s="25">
        <f t="shared" si="4"/>
        <v>0.007013888888888875</v>
      </c>
      <c r="J146" s="14" t="s">
        <v>335</v>
      </c>
      <c r="K146" s="6"/>
    </row>
    <row r="147" spans="1:11" ht="12.75">
      <c r="A147" s="19">
        <v>14</v>
      </c>
      <c r="B147" s="20" t="s">
        <v>103</v>
      </c>
      <c r="C147" s="20" t="s">
        <v>110</v>
      </c>
      <c r="D147" s="20" t="s">
        <v>14</v>
      </c>
      <c r="E147" s="20" t="s">
        <v>15</v>
      </c>
      <c r="F147" s="19" t="s">
        <v>16</v>
      </c>
      <c r="G147" s="25">
        <v>0.08548611111111111</v>
      </c>
      <c r="H147" s="25">
        <v>0.07847222222222222</v>
      </c>
      <c r="I147" s="25">
        <f t="shared" si="4"/>
        <v>0.007013888888888889</v>
      </c>
      <c r="J147" s="14" t="s">
        <v>336</v>
      </c>
      <c r="K147" s="6"/>
    </row>
    <row r="148" spans="1:11" ht="12.75">
      <c r="A148" s="19">
        <v>15</v>
      </c>
      <c r="B148" s="20" t="s">
        <v>103</v>
      </c>
      <c r="C148" s="22" t="s">
        <v>33</v>
      </c>
      <c r="D148" s="22" t="s">
        <v>25</v>
      </c>
      <c r="E148" s="22" t="s">
        <v>26</v>
      </c>
      <c r="F148" s="19" t="s">
        <v>12</v>
      </c>
      <c r="G148" s="25">
        <v>0.07372685185185186</v>
      </c>
      <c r="H148" s="25">
        <v>0.06666666666666667</v>
      </c>
      <c r="I148" s="25">
        <f t="shared" si="4"/>
        <v>0.007060185185185197</v>
      </c>
      <c r="J148" s="14" t="s">
        <v>337</v>
      </c>
      <c r="K148" s="6"/>
    </row>
    <row r="149" spans="1:11" ht="12.75">
      <c r="A149" s="19">
        <v>16</v>
      </c>
      <c r="B149" s="20" t="s">
        <v>103</v>
      </c>
      <c r="C149" s="20" t="s">
        <v>108</v>
      </c>
      <c r="D149" s="20" t="s">
        <v>14</v>
      </c>
      <c r="E149" s="20" t="s">
        <v>15</v>
      </c>
      <c r="F149" s="19" t="s">
        <v>11</v>
      </c>
      <c r="G149" s="25">
        <v>0.07519675925925925</v>
      </c>
      <c r="H149" s="25">
        <v>0.06805555555555555</v>
      </c>
      <c r="I149" s="25">
        <f t="shared" si="4"/>
        <v>0.007141203703703705</v>
      </c>
      <c r="J149" s="14" t="s">
        <v>338</v>
      </c>
      <c r="K149" s="6"/>
    </row>
    <row r="150" spans="1:11" ht="12.75">
      <c r="A150" s="19">
        <v>17</v>
      </c>
      <c r="B150" s="4" t="s">
        <v>103</v>
      </c>
      <c r="C150" s="4" t="s">
        <v>396</v>
      </c>
      <c r="D150" s="4" t="s">
        <v>10</v>
      </c>
      <c r="E150" s="4" t="s">
        <v>7</v>
      </c>
      <c r="F150" s="5" t="s">
        <v>11</v>
      </c>
      <c r="G150" s="25">
        <v>0.08630787037037037</v>
      </c>
      <c r="H150" s="25">
        <v>0.07916666666666666</v>
      </c>
      <c r="I150" s="25">
        <f t="shared" si="4"/>
        <v>0.007141203703703705</v>
      </c>
      <c r="J150" s="14" t="s">
        <v>339</v>
      </c>
      <c r="K150" s="6"/>
    </row>
    <row r="151" spans="1:11" ht="12.75">
      <c r="A151" s="19">
        <v>18</v>
      </c>
      <c r="B151" s="4" t="s">
        <v>103</v>
      </c>
      <c r="C151" s="20" t="s">
        <v>170</v>
      </c>
      <c r="D151" s="20" t="s">
        <v>165</v>
      </c>
      <c r="E151" s="20" t="s">
        <v>168</v>
      </c>
      <c r="F151" s="19" t="s">
        <v>11</v>
      </c>
      <c r="G151" s="25">
        <v>0.07664351851851851</v>
      </c>
      <c r="H151" s="25">
        <v>0.06944444444444445</v>
      </c>
      <c r="I151" s="25">
        <f t="shared" si="4"/>
        <v>0.007199074074074066</v>
      </c>
      <c r="J151" s="14" t="s">
        <v>340</v>
      </c>
      <c r="K151" s="6"/>
    </row>
    <row r="152" spans="1:11" ht="12.75">
      <c r="A152" s="19">
        <v>19</v>
      </c>
      <c r="B152" s="4" t="s">
        <v>103</v>
      </c>
      <c r="C152" s="20" t="s">
        <v>73</v>
      </c>
      <c r="D152" s="20" t="s">
        <v>165</v>
      </c>
      <c r="E152" s="20" t="s">
        <v>168</v>
      </c>
      <c r="F152" s="19" t="s">
        <v>11</v>
      </c>
      <c r="G152" s="25">
        <v>0.0579050925925926</v>
      </c>
      <c r="H152" s="25">
        <v>0.05069444444444444</v>
      </c>
      <c r="I152" s="25">
        <f t="shared" si="4"/>
        <v>0.0072106481481481605</v>
      </c>
      <c r="J152" s="14" t="s">
        <v>341</v>
      </c>
      <c r="K152" s="6"/>
    </row>
    <row r="153" spans="1:11" ht="12.75">
      <c r="A153" s="19">
        <v>20</v>
      </c>
      <c r="B153" s="20" t="s">
        <v>103</v>
      </c>
      <c r="C153" s="22" t="s">
        <v>71</v>
      </c>
      <c r="D153" s="22" t="s">
        <v>25</v>
      </c>
      <c r="E153" s="22" t="s">
        <v>26</v>
      </c>
      <c r="F153" s="19" t="s">
        <v>12</v>
      </c>
      <c r="G153" s="25">
        <v>0.06349537037037037</v>
      </c>
      <c r="H153" s="25">
        <v>0.05625</v>
      </c>
      <c r="I153" s="25">
        <f t="shared" si="4"/>
        <v>0.007245370370370367</v>
      </c>
      <c r="J153" s="14" t="s">
        <v>342</v>
      </c>
      <c r="K153" s="6"/>
    </row>
    <row r="154" spans="1:11" ht="12.75">
      <c r="A154" s="19">
        <v>21</v>
      </c>
      <c r="B154" s="4" t="s">
        <v>103</v>
      </c>
      <c r="C154" s="20" t="s">
        <v>208</v>
      </c>
      <c r="D154" s="20" t="s">
        <v>10</v>
      </c>
      <c r="E154" s="20" t="s">
        <v>7</v>
      </c>
      <c r="F154" s="19" t="s">
        <v>11</v>
      </c>
      <c r="G154" s="25">
        <v>0.08374999999999999</v>
      </c>
      <c r="H154" s="25">
        <v>0.07638888888888888</v>
      </c>
      <c r="I154" s="25">
        <f t="shared" si="4"/>
        <v>0.00736111111111111</v>
      </c>
      <c r="J154" s="14" t="s">
        <v>343</v>
      </c>
      <c r="K154" s="6"/>
    </row>
    <row r="155" spans="1:11" ht="12.75">
      <c r="A155" s="19">
        <v>22</v>
      </c>
      <c r="B155" s="4" t="s">
        <v>103</v>
      </c>
      <c r="C155" s="20" t="s">
        <v>74</v>
      </c>
      <c r="D155" s="20" t="s">
        <v>165</v>
      </c>
      <c r="E155" s="20" t="s">
        <v>168</v>
      </c>
      <c r="F155" s="19" t="s">
        <v>11</v>
      </c>
      <c r="G155" s="25">
        <v>0.04778935185185185</v>
      </c>
      <c r="H155" s="25">
        <v>0.04027777777777778</v>
      </c>
      <c r="I155" s="25">
        <f t="shared" si="4"/>
        <v>0.007511574074074066</v>
      </c>
      <c r="J155" s="14" t="s">
        <v>344</v>
      </c>
      <c r="K155" s="6"/>
    </row>
    <row r="156" spans="1:11" ht="12.75">
      <c r="A156" s="19">
        <v>23</v>
      </c>
      <c r="B156" s="20" t="s">
        <v>103</v>
      </c>
      <c r="C156" s="20" t="s">
        <v>113</v>
      </c>
      <c r="D156" s="20" t="s">
        <v>14</v>
      </c>
      <c r="E156" s="20" t="s">
        <v>15</v>
      </c>
      <c r="F156" s="19" t="s">
        <v>11</v>
      </c>
      <c r="G156" s="25">
        <v>0.09021990740740739</v>
      </c>
      <c r="H156" s="25">
        <v>0.08263888888888889</v>
      </c>
      <c r="I156" s="25">
        <f t="shared" si="4"/>
        <v>0.007581018518518501</v>
      </c>
      <c r="J156" s="14" t="s">
        <v>345</v>
      </c>
      <c r="K156" s="6"/>
    </row>
    <row r="157" spans="1:11" ht="12.75">
      <c r="A157" s="19">
        <v>24</v>
      </c>
      <c r="B157" s="4" t="s">
        <v>103</v>
      </c>
      <c r="C157" s="4" t="s">
        <v>397</v>
      </c>
      <c r="D157" s="4" t="s">
        <v>294</v>
      </c>
      <c r="E157" s="4" t="s">
        <v>295</v>
      </c>
      <c r="F157" s="5" t="s">
        <v>11</v>
      </c>
      <c r="G157" s="25">
        <v>0.0785300925925926</v>
      </c>
      <c r="H157" s="25">
        <v>0.07083333333333333</v>
      </c>
      <c r="I157" s="25">
        <f t="shared" si="4"/>
        <v>0.007696759259259264</v>
      </c>
      <c r="J157" s="14" t="s">
        <v>346</v>
      </c>
      <c r="K157" s="6"/>
    </row>
    <row r="158" spans="1:11" ht="12.75">
      <c r="A158" s="19">
        <v>25</v>
      </c>
      <c r="B158" s="20" t="s">
        <v>103</v>
      </c>
      <c r="C158" s="20" t="s">
        <v>111</v>
      </c>
      <c r="D158" s="20" t="s">
        <v>14</v>
      </c>
      <c r="E158" s="20" t="s">
        <v>15</v>
      </c>
      <c r="F158" s="19" t="s">
        <v>11</v>
      </c>
      <c r="G158" s="25">
        <v>0.08900462962962963</v>
      </c>
      <c r="H158" s="25">
        <v>0.08125</v>
      </c>
      <c r="I158" s="25">
        <f t="shared" si="4"/>
        <v>0.007754629629629625</v>
      </c>
      <c r="J158" s="14" t="s">
        <v>347</v>
      </c>
      <c r="K158" s="6"/>
    </row>
    <row r="159" spans="1:11" ht="12.75">
      <c r="A159" s="19">
        <v>26</v>
      </c>
      <c r="B159" s="4" t="s">
        <v>103</v>
      </c>
      <c r="C159" s="20" t="s">
        <v>197</v>
      </c>
      <c r="D159" s="20" t="s">
        <v>195</v>
      </c>
      <c r="E159" s="20" t="s">
        <v>24</v>
      </c>
      <c r="F159" s="19" t="s">
        <v>11</v>
      </c>
      <c r="G159" s="25">
        <v>0.08486111111111111</v>
      </c>
      <c r="H159" s="25">
        <v>0.07708333333333334</v>
      </c>
      <c r="I159" s="25">
        <f t="shared" si="4"/>
        <v>0.007777777777777772</v>
      </c>
      <c r="J159" s="14" t="s">
        <v>348</v>
      </c>
      <c r="K159" s="6"/>
    </row>
    <row r="160" spans="1:11" ht="12.75">
      <c r="A160" s="19">
        <v>27</v>
      </c>
      <c r="B160" s="20" t="s">
        <v>103</v>
      </c>
      <c r="C160" s="20" t="s">
        <v>104</v>
      </c>
      <c r="D160" s="20" t="s">
        <v>14</v>
      </c>
      <c r="E160" s="20" t="s">
        <v>15</v>
      </c>
      <c r="F160" s="19" t="s">
        <v>16</v>
      </c>
      <c r="G160" s="25">
        <v>0.0834837962962963</v>
      </c>
      <c r="H160" s="25">
        <v>0.07569444444444444</v>
      </c>
      <c r="I160" s="25">
        <f t="shared" si="4"/>
        <v>0.007789351851851867</v>
      </c>
      <c r="J160" s="14" t="s">
        <v>349</v>
      </c>
      <c r="K160" s="6"/>
    </row>
    <row r="161" spans="1:11" ht="12.75">
      <c r="A161" s="19">
        <v>28</v>
      </c>
      <c r="B161" s="4" t="s">
        <v>103</v>
      </c>
      <c r="C161" s="20" t="s">
        <v>209</v>
      </c>
      <c r="D161" s="20" t="s">
        <v>10</v>
      </c>
      <c r="E161" s="20" t="s">
        <v>7</v>
      </c>
      <c r="F161" s="5" t="s">
        <v>16</v>
      </c>
      <c r="G161" s="25">
        <v>0.05016203703703704</v>
      </c>
      <c r="H161" s="25">
        <v>0.042361111111111106</v>
      </c>
      <c r="I161" s="25">
        <f t="shared" si="4"/>
        <v>0.007800925925925933</v>
      </c>
      <c r="J161" s="14" t="s">
        <v>350</v>
      </c>
      <c r="K161" s="6"/>
    </row>
    <row r="162" spans="1:11" ht="12.75">
      <c r="A162" s="19">
        <v>29</v>
      </c>
      <c r="B162" s="4" t="s">
        <v>103</v>
      </c>
      <c r="C162" s="4" t="s">
        <v>399</v>
      </c>
      <c r="D162" s="4" t="s">
        <v>307</v>
      </c>
      <c r="E162" s="4" t="s">
        <v>308</v>
      </c>
      <c r="F162" s="5" t="s">
        <v>11</v>
      </c>
      <c r="G162" s="25">
        <v>0.054618055555555566</v>
      </c>
      <c r="H162" s="25">
        <v>0.04652777777777778</v>
      </c>
      <c r="I162" s="25">
        <f t="shared" si="4"/>
        <v>0.008090277777777787</v>
      </c>
      <c r="J162" s="14" t="s">
        <v>388</v>
      </c>
      <c r="K162" s="6"/>
    </row>
    <row r="163" spans="1:11" ht="12.75">
      <c r="A163" s="19">
        <v>30</v>
      </c>
      <c r="B163" s="4" t="s">
        <v>103</v>
      </c>
      <c r="C163" s="20" t="s">
        <v>203</v>
      </c>
      <c r="D163" s="20" t="s">
        <v>10</v>
      </c>
      <c r="E163" s="20" t="s">
        <v>7</v>
      </c>
      <c r="F163" s="19" t="s">
        <v>11</v>
      </c>
      <c r="G163" s="25">
        <v>0.05534722222222222</v>
      </c>
      <c r="H163" s="25">
        <v>0.04722222222222222</v>
      </c>
      <c r="I163" s="25">
        <f t="shared" si="4"/>
        <v>0.008125</v>
      </c>
      <c r="J163" s="14" t="s">
        <v>389</v>
      </c>
      <c r="K163" s="6"/>
    </row>
    <row r="164" spans="1:11" ht="12.75">
      <c r="A164" s="19">
        <v>31</v>
      </c>
      <c r="B164" s="4" t="s">
        <v>103</v>
      </c>
      <c r="C164" s="20" t="s">
        <v>212</v>
      </c>
      <c r="D164" s="20" t="s">
        <v>10</v>
      </c>
      <c r="E164" s="20" t="s">
        <v>7</v>
      </c>
      <c r="F164" s="19" t="s">
        <v>11</v>
      </c>
      <c r="G164" s="25">
        <v>0.09010416666666667</v>
      </c>
      <c r="H164" s="25">
        <v>0.08194444444444444</v>
      </c>
      <c r="I164" s="25">
        <f t="shared" si="4"/>
        <v>0.008159722222222221</v>
      </c>
      <c r="J164" s="14" t="s">
        <v>390</v>
      </c>
      <c r="K164" s="6"/>
    </row>
    <row r="165" spans="1:11" ht="12.75">
      <c r="A165" s="19">
        <v>32</v>
      </c>
      <c r="B165" s="4" t="s">
        <v>103</v>
      </c>
      <c r="C165" s="4" t="s">
        <v>400</v>
      </c>
      <c r="D165" s="4" t="s">
        <v>307</v>
      </c>
      <c r="E165" s="4" t="s">
        <v>308</v>
      </c>
      <c r="F165" s="5" t="s">
        <v>11</v>
      </c>
      <c r="G165" s="25">
        <v>0.07077546296296297</v>
      </c>
      <c r="H165" s="25">
        <v>0.0625</v>
      </c>
      <c r="I165" s="25">
        <f t="shared" si="4"/>
        <v>0.00827546296296297</v>
      </c>
      <c r="J165" s="14" t="s">
        <v>414</v>
      </c>
      <c r="K165" s="6"/>
    </row>
    <row r="166" spans="1:11" ht="12.75">
      <c r="A166" s="19">
        <v>33</v>
      </c>
      <c r="B166" s="4" t="s">
        <v>103</v>
      </c>
      <c r="C166" s="4" t="s">
        <v>401</v>
      </c>
      <c r="D166" s="4" t="s">
        <v>10</v>
      </c>
      <c r="E166" s="4" t="s">
        <v>7</v>
      </c>
      <c r="F166" s="5" t="s">
        <v>11</v>
      </c>
      <c r="G166" s="25">
        <v>0.047905092592592596</v>
      </c>
      <c r="H166" s="25">
        <v>0.03958333333333333</v>
      </c>
      <c r="I166" s="25">
        <f aca="true" t="shared" si="5" ref="I166:I188">G166-H166</f>
        <v>0.008321759259259265</v>
      </c>
      <c r="J166" s="14" t="s">
        <v>415</v>
      </c>
      <c r="K166" s="6"/>
    </row>
    <row r="167" spans="1:11" ht="12.75">
      <c r="A167" s="19">
        <v>34</v>
      </c>
      <c r="B167" s="4" t="s">
        <v>103</v>
      </c>
      <c r="C167" s="4" t="s">
        <v>402</v>
      </c>
      <c r="D167" s="4" t="s">
        <v>297</v>
      </c>
      <c r="E167" s="4" t="s">
        <v>152</v>
      </c>
      <c r="F167" s="5" t="s">
        <v>11</v>
      </c>
      <c r="G167" s="25">
        <v>0.07850694444444443</v>
      </c>
      <c r="H167" s="25">
        <v>0.07013888888888889</v>
      </c>
      <c r="I167" s="25">
        <f t="shared" si="5"/>
        <v>0.008368055555555545</v>
      </c>
      <c r="J167" s="14" t="s">
        <v>416</v>
      </c>
      <c r="K167" s="6"/>
    </row>
    <row r="168" spans="1:11" ht="12.75">
      <c r="A168" s="19">
        <v>35</v>
      </c>
      <c r="B168" s="4" t="s">
        <v>103</v>
      </c>
      <c r="C168" s="20" t="s">
        <v>248</v>
      </c>
      <c r="D168" s="17" t="s">
        <v>246</v>
      </c>
      <c r="E168" s="20" t="s">
        <v>247</v>
      </c>
      <c r="F168" s="19" t="s">
        <v>11</v>
      </c>
      <c r="G168" s="25">
        <v>0.05777777777777778</v>
      </c>
      <c r="H168" s="25">
        <v>0.049305555555555554</v>
      </c>
      <c r="I168" s="25">
        <f t="shared" si="5"/>
        <v>0.008472222222222228</v>
      </c>
      <c r="J168" s="14" t="s">
        <v>417</v>
      </c>
      <c r="K168" s="6"/>
    </row>
    <row r="169" spans="1:11" ht="12.75">
      <c r="A169" s="19">
        <v>36</v>
      </c>
      <c r="B169" s="4" t="s">
        <v>103</v>
      </c>
      <c r="C169" s="20" t="s">
        <v>155</v>
      </c>
      <c r="D169" s="20" t="s">
        <v>151</v>
      </c>
      <c r="E169" s="20" t="s">
        <v>152</v>
      </c>
      <c r="F169" s="19" t="s">
        <v>11</v>
      </c>
      <c r="G169" s="25">
        <v>0.07586805555555555</v>
      </c>
      <c r="H169" s="25">
        <v>0.06736111111111111</v>
      </c>
      <c r="I169" s="25">
        <f t="shared" si="5"/>
        <v>0.008506944444444442</v>
      </c>
      <c r="J169" s="14" t="s">
        <v>418</v>
      </c>
      <c r="K169" s="6"/>
    </row>
    <row r="170" spans="1:11" ht="12.75">
      <c r="A170" s="19">
        <v>37</v>
      </c>
      <c r="B170" s="4" t="s">
        <v>103</v>
      </c>
      <c r="C170" s="4" t="s">
        <v>403</v>
      </c>
      <c r="D170" s="4" t="s">
        <v>294</v>
      </c>
      <c r="E170" s="4" t="s">
        <v>295</v>
      </c>
      <c r="F170" s="5" t="s">
        <v>11</v>
      </c>
      <c r="G170" s="25">
        <v>0.06829861111111112</v>
      </c>
      <c r="H170" s="25">
        <v>0.059722222222222225</v>
      </c>
      <c r="I170" s="25">
        <f t="shared" si="5"/>
        <v>0.00857638888888889</v>
      </c>
      <c r="J170" s="14" t="s">
        <v>419</v>
      </c>
      <c r="K170" s="6"/>
    </row>
    <row r="171" spans="1:11" ht="12.75">
      <c r="A171" s="19">
        <v>38</v>
      </c>
      <c r="B171" s="4" t="s">
        <v>103</v>
      </c>
      <c r="C171" s="4" t="s">
        <v>404</v>
      </c>
      <c r="D171" s="4" t="s">
        <v>195</v>
      </c>
      <c r="E171" s="4" t="s">
        <v>24</v>
      </c>
      <c r="F171" s="5" t="s">
        <v>11</v>
      </c>
      <c r="G171" s="25">
        <v>0.052488425925925924</v>
      </c>
      <c r="H171" s="25">
        <v>0.043750000000000004</v>
      </c>
      <c r="I171" s="25">
        <f t="shared" si="5"/>
        <v>0.00873842592592592</v>
      </c>
      <c r="J171" s="14" t="s">
        <v>420</v>
      </c>
      <c r="K171" s="6"/>
    </row>
    <row r="172" spans="1:11" ht="12.75">
      <c r="A172" s="19">
        <v>39</v>
      </c>
      <c r="B172" s="4" t="s">
        <v>103</v>
      </c>
      <c r="C172" s="20" t="s">
        <v>211</v>
      </c>
      <c r="D172" s="20" t="s">
        <v>10</v>
      </c>
      <c r="E172" s="20" t="s">
        <v>7</v>
      </c>
      <c r="F172" s="19" t="s">
        <v>11</v>
      </c>
      <c r="G172" s="25">
        <v>0.07057870370370371</v>
      </c>
      <c r="H172" s="25">
        <v>0.06180555555555556</v>
      </c>
      <c r="I172" s="25">
        <f t="shared" si="5"/>
        <v>0.008773148148148155</v>
      </c>
      <c r="J172" s="14" t="s">
        <v>421</v>
      </c>
      <c r="K172" s="6"/>
    </row>
    <row r="173" spans="1:11" ht="12.75">
      <c r="A173" s="19">
        <v>40</v>
      </c>
      <c r="B173" s="4" t="s">
        <v>103</v>
      </c>
      <c r="C173" s="4" t="s">
        <v>405</v>
      </c>
      <c r="D173" s="4" t="s">
        <v>294</v>
      </c>
      <c r="E173" s="4" t="s">
        <v>295</v>
      </c>
      <c r="F173" s="5" t="s">
        <v>11</v>
      </c>
      <c r="G173" s="25">
        <v>0.08269675925925925</v>
      </c>
      <c r="H173" s="25">
        <v>0.07361111111111111</v>
      </c>
      <c r="I173" s="25">
        <f t="shared" si="5"/>
        <v>0.009085648148148134</v>
      </c>
      <c r="J173" s="14" t="s">
        <v>422</v>
      </c>
      <c r="K173" s="6"/>
    </row>
    <row r="174" spans="1:11" ht="12.75">
      <c r="A174" s="19">
        <v>41</v>
      </c>
      <c r="B174" s="4" t="s">
        <v>103</v>
      </c>
      <c r="C174" s="4" t="s">
        <v>406</v>
      </c>
      <c r="D174" s="4" t="s">
        <v>294</v>
      </c>
      <c r="E174" s="4" t="s">
        <v>295</v>
      </c>
      <c r="F174" s="5" t="s">
        <v>11</v>
      </c>
      <c r="G174" s="25">
        <v>0.07373842592592593</v>
      </c>
      <c r="H174" s="25">
        <v>0.06458333333333334</v>
      </c>
      <c r="I174" s="25">
        <f t="shared" si="5"/>
        <v>0.00915509259259259</v>
      </c>
      <c r="J174" s="14" t="s">
        <v>423</v>
      </c>
      <c r="K174" s="6"/>
    </row>
    <row r="175" spans="1:11" ht="12.75">
      <c r="A175" s="19">
        <v>42</v>
      </c>
      <c r="B175" s="4" t="s">
        <v>103</v>
      </c>
      <c r="C175" s="20" t="s">
        <v>58</v>
      </c>
      <c r="D175" s="20" t="s">
        <v>37</v>
      </c>
      <c r="E175" s="20" t="s">
        <v>24</v>
      </c>
      <c r="F175" s="19" t="s">
        <v>16</v>
      </c>
      <c r="G175" s="25">
        <v>0.021458333333333333</v>
      </c>
      <c r="H175" s="25">
        <v>0.012152777777777778</v>
      </c>
      <c r="I175" s="25">
        <f t="shared" si="5"/>
        <v>0.009305555555555555</v>
      </c>
      <c r="J175" s="14" t="s">
        <v>424</v>
      </c>
      <c r="K175" s="6"/>
    </row>
    <row r="176" spans="1:11" ht="12.75">
      <c r="A176" s="19">
        <v>43</v>
      </c>
      <c r="B176" s="4" t="s">
        <v>103</v>
      </c>
      <c r="C176" s="4" t="s">
        <v>407</v>
      </c>
      <c r="D176" s="4" t="s">
        <v>307</v>
      </c>
      <c r="E176" s="4" t="s">
        <v>308</v>
      </c>
      <c r="F176" s="5" t="s">
        <v>11</v>
      </c>
      <c r="G176" s="25">
        <v>0.0546875</v>
      </c>
      <c r="H176" s="25">
        <v>0.04513888888888889</v>
      </c>
      <c r="I176" s="25">
        <f t="shared" si="5"/>
        <v>0.009548611111111112</v>
      </c>
      <c r="J176" s="14" t="s">
        <v>425</v>
      </c>
      <c r="K176" s="6"/>
    </row>
    <row r="177" spans="1:11" ht="12.75">
      <c r="A177" s="19">
        <v>44</v>
      </c>
      <c r="B177" s="4" t="s">
        <v>103</v>
      </c>
      <c r="C177" s="4" t="s">
        <v>408</v>
      </c>
      <c r="D177" s="4" t="s">
        <v>14</v>
      </c>
      <c r="E177" s="4" t="s">
        <v>15</v>
      </c>
      <c r="F177" s="5" t="s">
        <v>11</v>
      </c>
      <c r="G177" s="25">
        <v>0.052974537037037035</v>
      </c>
      <c r="H177" s="25">
        <v>0.04340277777777778</v>
      </c>
      <c r="I177" s="25">
        <f t="shared" si="5"/>
        <v>0.009571759259259252</v>
      </c>
      <c r="J177" s="14" t="s">
        <v>426</v>
      </c>
      <c r="K177" s="6"/>
    </row>
    <row r="178" spans="1:11" ht="12.75">
      <c r="A178" s="19">
        <v>45</v>
      </c>
      <c r="B178" s="4" t="s">
        <v>103</v>
      </c>
      <c r="C178" s="20" t="s">
        <v>196</v>
      </c>
      <c r="D178" s="20" t="s">
        <v>195</v>
      </c>
      <c r="E178" s="20" t="s">
        <v>24</v>
      </c>
      <c r="F178" s="19" t="s">
        <v>11</v>
      </c>
      <c r="G178" s="25">
        <v>0.09018518518518519</v>
      </c>
      <c r="H178" s="25">
        <v>0.08055555555555556</v>
      </c>
      <c r="I178" s="25">
        <f t="shared" si="5"/>
        <v>0.009629629629629627</v>
      </c>
      <c r="J178" s="14" t="s">
        <v>427</v>
      </c>
      <c r="K178" s="6"/>
    </row>
    <row r="179" spans="1:11" ht="12.75">
      <c r="A179" s="19">
        <v>46</v>
      </c>
      <c r="B179" s="21" t="s">
        <v>103</v>
      </c>
      <c r="C179" s="20" t="s">
        <v>136</v>
      </c>
      <c r="D179" s="22" t="s">
        <v>25</v>
      </c>
      <c r="E179" s="22" t="s">
        <v>26</v>
      </c>
      <c r="F179" s="19" t="s">
        <v>16</v>
      </c>
      <c r="G179" s="25">
        <v>0.06476851851851852</v>
      </c>
      <c r="H179" s="25">
        <v>0.05486111111111111</v>
      </c>
      <c r="I179" s="25">
        <f t="shared" si="5"/>
        <v>0.009907407407407406</v>
      </c>
      <c r="J179" s="14" t="s">
        <v>428</v>
      </c>
      <c r="K179" s="6"/>
    </row>
    <row r="180" spans="1:11" ht="12.75">
      <c r="A180" s="19">
        <v>47</v>
      </c>
      <c r="B180" s="20" t="s">
        <v>103</v>
      </c>
      <c r="C180" s="20" t="s">
        <v>137</v>
      </c>
      <c r="D180" s="22" t="s">
        <v>25</v>
      </c>
      <c r="E180" s="22" t="s">
        <v>26</v>
      </c>
      <c r="F180" s="19" t="s">
        <v>16</v>
      </c>
      <c r="G180" s="25">
        <v>0.06898148148148148</v>
      </c>
      <c r="H180" s="25">
        <v>0.05902777777777778</v>
      </c>
      <c r="I180" s="25">
        <f t="shared" si="5"/>
        <v>0.009953703703703694</v>
      </c>
      <c r="J180" s="14" t="s">
        <v>429</v>
      </c>
      <c r="K180" s="6"/>
    </row>
    <row r="181" spans="1:11" ht="12.75">
      <c r="A181" s="19">
        <v>48</v>
      </c>
      <c r="B181" s="4" t="s">
        <v>103</v>
      </c>
      <c r="C181" s="20" t="s">
        <v>194</v>
      </c>
      <c r="D181" s="20" t="s">
        <v>195</v>
      </c>
      <c r="E181" s="20" t="s">
        <v>24</v>
      </c>
      <c r="F181" s="5" t="s">
        <v>11</v>
      </c>
      <c r="G181" s="25">
        <v>0.06350694444444445</v>
      </c>
      <c r="H181" s="25">
        <v>0.05347222222222223</v>
      </c>
      <c r="I181" s="25">
        <f t="shared" si="5"/>
        <v>0.010034722222222223</v>
      </c>
      <c r="J181" s="14" t="s">
        <v>430</v>
      </c>
      <c r="K181" s="6"/>
    </row>
    <row r="182" spans="1:11" ht="12.75">
      <c r="A182" s="19">
        <v>49</v>
      </c>
      <c r="B182" s="4" t="s">
        <v>103</v>
      </c>
      <c r="C182" s="4" t="s">
        <v>410</v>
      </c>
      <c r="D182" s="4" t="s">
        <v>297</v>
      </c>
      <c r="E182" s="4" t="s">
        <v>152</v>
      </c>
      <c r="F182" s="5" t="s">
        <v>11</v>
      </c>
      <c r="G182" s="25">
        <v>0.07574074074074073</v>
      </c>
      <c r="H182" s="25">
        <v>0.06527777777777778</v>
      </c>
      <c r="I182" s="25">
        <f t="shared" si="5"/>
        <v>0.010462962962962952</v>
      </c>
      <c r="J182" s="14" t="s">
        <v>431</v>
      </c>
      <c r="K182" s="6"/>
    </row>
    <row r="183" spans="1:11" ht="12.75">
      <c r="A183" s="19">
        <v>50</v>
      </c>
      <c r="B183" s="20" t="s">
        <v>103</v>
      </c>
      <c r="C183" s="22" t="s">
        <v>127</v>
      </c>
      <c r="D183" s="22" t="s">
        <v>25</v>
      </c>
      <c r="E183" s="22" t="s">
        <v>26</v>
      </c>
      <c r="F183" s="19" t="s">
        <v>16</v>
      </c>
      <c r="G183" s="25">
        <v>0.04815972222222222</v>
      </c>
      <c r="H183" s="25">
        <v>0.0375</v>
      </c>
      <c r="I183" s="25">
        <f t="shared" si="5"/>
        <v>0.010659722222222223</v>
      </c>
      <c r="J183" s="14" t="s">
        <v>432</v>
      </c>
      <c r="K183" s="5"/>
    </row>
    <row r="184" spans="1:11" ht="12.75">
      <c r="A184" s="19">
        <v>51</v>
      </c>
      <c r="B184" s="20" t="s">
        <v>103</v>
      </c>
      <c r="C184" s="20" t="s">
        <v>120</v>
      </c>
      <c r="D184" s="20" t="s">
        <v>14</v>
      </c>
      <c r="E184" s="20" t="s">
        <v>15</v>
      </c>
      <c r="F184" s="19" t="s">
        <v>16</v>
      </c>
      <c r="G184" s="25">
        <v>0.0739236111111111</v>
      </c>
      <c r="H184" s="25">
        <v>0.06319444444444444</v>
      </c>
      <c r="I184" s="25">
        <f t="shared" si="5"/>
        <v>0.010729166666666665</v>
      </c>
      <c r="J184" s="14" t="s">
        <v>433</v>
      </c>
      <c r="K184" s="6"/>
    </row>
    <row r="185" spans="1:11" ht="12.75">
      <c r="A185" s="19">
        <v>52</v>
      </c>
      <c r="B185" s="20" t="s">
        <v>103</v>
      </c>
      <c r="C185" s="20" t="s">
        <v>35</v>
      </c>
      <c r="D185" s="20" t="s">
        <v>25</v>
      </c>
      <c r="E185" s="20" t="s">
        <v>26</v>
      </c>
      <c r="F185" s="5" t="s">
        <v>16</v>
      </c>
      <c r="G185" s="25">
        <v>0.0635300925925926</v>
      </c>
      <c r="H185" s="25">
        <v>0.05277777777777778</v>
      </c>
      <c r="I185" s="25">
        <f t="shared" si="5"/>
        <v>0.010752314814814819</v>
      </c>
      <c r="J185" s="14" t="s">
        <v>434</v>
      </c>
      <c r="K185" s="6"/>
    </row>
    <row r="186" spans="1:11" ht="12.75">
      <c r="A186" s="19">
        <v>53</v>
      </c>
      <c r="B186" s="20" t="s">
        <v>103</v>
      </c>
      <c r="C186" s="20" t="s">
        <v>109</v>
      </c>
      <c r="D186" s="20" t="s">
        <v>14</v>
      </c>
      <c r="E186" s="20" t="s">
        <v>15</v>
      </c>
      <c r="F186" s="19" t="s">
        <v>11</v>
      </c>
      <c r="G186" s="25">
        <v>0.0746875</v>
      </c>
      <c r="H186" s="25">
        <v>0.0638888888888889</v>
      </c>
      <c r="I186" s="25">
        <f t="shared" si="5"/>
        <v>0.010798611111111106</v>
      </c>
      <c r="J186" s="14" t="s">
        <v>435</v>
      </c>
      <c r="K186" s="6"/>
    </row>
    <row r="187" spans="1:11" ht="12.75">
      <c r="A187" s="19">
        <v>54</v>
      </c>
      <c r="B187" s="4" t="s">
        <v>103</v>
      </c>
      <c r="C187" s="20" t="s">
        <v>186</v>
      </c>
      <c r="D187" s="17" t="s">
        <v>95</v>
      </c>
      <c r="E187" s="20" t="s">
        <v>96</v>
      </c>
      <c r="F187" s="19" t="s">
        <v>11</v>
      </c>
      <c r="G187" s="25">
        <v>0.047731481481481486</v>
      </c>
      <c r="H187" s="25">
        <v>0.03680555555555556</v>
      </c>
      <c r="I187" s="25">
        <f t="shared" si="5"/>
        <v>0.01092592592592593</v>
      </c>
      <c r="J187" s="14" t="s">
        <v>436</v>
      </c>
      <c r="K187" s="6"/>
    </row>
    <row r="188" spans="1:11" ht="12.75">
      <c r="A188" s="19">
        <v>55</v>
      </c>
      <c r="B188" s="4" t="s">
        <v>103</v>
      </c>
      <c r="C188" s="4" t="s">
        <v>411</v>
      </c>
      <c r="D188" s="4" t="s">
        <v>10</v>
      </c>
      <c r="E188" s="4" t="s">
        <v>7</v>
      </c>
      <c r="F188" s="5" t="s">
        <v>11</v>
      </c>
      <c r="G188" s="25">
        <v>0.07164351851851852</v>
      </c>
      <c r="H188" s="25">
        <v>0.06041666666666667</v>
      </c>
      <c r="I188" s="25">
        <f t="shared" si="5"/>
        <v>0.011226851851851856</v>
      </c>
      <c r="J188" s="14" t="s">
        <v>437</v>
      </c>
      <c r="K188" s="6"/>
    </row>
    <row r="189" spans="1:11" ht="12.75">
      <c r="A189" s="19">
        <v>56</v>
      </c>
      <c r="B189" s="20" t="s">
        <v>103</v>
      </c>
      <c r="C189" s="22" t="s">
        <v>135</v>
      </c>
      <c r="D189" s="22" t="s">
        <v>25</v>
      </c>
      <c r="E189" s="22" t="s">
        <v>26</v>
      </c>
      <c r="F189" s="19" t="s">
        <v>16</v>
      </c>
      <c r="G189" s="25">
        <v>0.07998842592592594</v>
      </c>
      <c r="H189" s="25">
        <v>0.06874999999999999</v>
      </c>
      <c r="I189" s="25">
        <f>G189-H189</f>
        <v>0.011238425925925943</v>
      </c>
      <c r="J189" s="14" t="s">
        <v>438</v>
      </c>
      <c r="K189" s="6"/>
    </row>
    <row r="190" spans="1:11" ht="12.75">
      <c r="A190" s="19">
        <v>57</v>
      </c>
      <c r="B190" s="4" t="s">
        <v>103</v>
      </c>
      <c r="C190" s="20" t="s">
        <v>189</v>
      </c>
      <c r="D190" s="20" t="s">
        <v>25</v>
      </c>
      <c r="E190" s="20" t="s">
        <v>26</v>
      </c>
      <c r="F190" s="5" t="s">
        <v>16</v>
      </c>
      <c r="G190" s="25">
        <v>0.05030092592592592</v>
      </c>
      <c r="H190" s="25">
        <v>0.03888888888888889</v>
      </c>
      <c r="I190" s="25">
        <f>G190-H190</f>
        <v>0.011412037037037033</v>
      </c>
      <c r="J190" s="14" t="s">
        <v>439</v>
      </c>
      <c r="K190" s="6"/>
    </row>
    <row r="191" spans="1:11" ht="12.75">
      <c r="A191" s="19">
        <v>58</v>
      </c>
      <c r="B191" s="20" t="s">
        <v>103</v>
      </c>
      <c r="C191" s="22" t="s">
        <v>34</v>
      </c>
      <c r="D191" s="22" t="s">
        <v>25</v>
      </c>
      <c r="E191" s="22" t="s">
        <v>26</v>
      </c>
      <c r="F191" s="19" t="s">
        <v>12</v>
      </c>
      <c r="G191" s="25">
        <v>0.06040509259259259</v>
      </c>
      <c r="H191" s="25">
        <v>0.04861111111111111</v>
      </c>
      <c r="I191" s="25">
        <f>G191-H191</f>
        <v>0.011793981481481475</v>
      </c>
      <c r="J191" s="14" t="s">
        <v>440</v>
      </c>
      <c r="K191" s="6"/>
    </row>
    <row r="192" spans="1:11" ht="12.75">
      <c r="A192" s="19">
        <v>59</v>
      </c>
      <c r="B192" s="20" t="s">
        <v>103</v>
      </c>
      <c r="C192" s="20" t="s">
        <v>112</v>
      </c>
      <c r="D192" s="20" t="s">
        <v>14</v>
      </c>
      <c r="E192" s="20" t="s">
        <v>15</v>
      </c>
      <c r="F192" s="34" t="s">
        <v>11</v>
      </c>
      <c r="G192" s="25">
        <v>0.08616898148148149</v>
      </c>
      <c r="H192" s="25">
        <v>0.07430555555555556</v>
      </c>
      <c r="I192" s="25">
        <f>G192-H192</f>
        <v>0.01186342592592593</v>
      </c>
      <c r="J192" s="14" t="s">
        <v>441</v>
      </c>
      <c r="K192" s="6"/>
    </row>
    <row r="193" spans="2:11" ht="12.75">
      <c r="B193" s="1"/>
      <c r="C193" s="1"/>
      <c r="E193" s="1"/>
      <c r="F193" s="2"/>
      <c r="K193" s="3"/>
    </row>
    <row r="194" spans="2:11" ht="12.75">
      <c r="B194" s="1"/>
      <c r="C194" s="11" t="s">
        <v>477</v>
      </c>
      <c r="D194" s="10"/>
      <c r="F194" s="48" t="s">
        <v>478</v>
      </c>
      <c r="J194" s="45"/>
      <c r="K194" s="46"/>
    </row>
    <row r="195" spans="2:11" ht="12.75">
      <c r="B195" s="1"/>
      <c r="C195" s="1"/>
      <c r="E195" s="1"/>
      <c r="F195" s="2"/>
      <c r="K195" s="3"/>
    </row>
    <row r="196" spans="2:11" ht="12.75">
      <c r="B196" s="1"/>
      <c r="C196" s="1"/>
      <c r="E196" s="1"/>
      <c r="F196" s="2"/>
      <c r="K196" s="3"/>
    </row>
    <row r="197" spans="2:11" ht="12.75">
      <c r="B197" s="1"/>
      <c r="C197" s="1"/>
      <c r="E197" s="1"/>
      <c r="F197" s="2"/>
      <c r="G197" s="24" t="s">
        <v>479</v>
      </c>
      <c r="J197" s="13" t="s">
        <v>482</v>
      </c>
      <c r="K197" s="3"/>
    </row>
    <row r="199" spans="1:11" ht="12.75">
      <c r="A199" s="49" t="s">
        <v>480</v>
      </c>
      <c r="B199" s="36" t="s">
        <v>264</v>
      </c>
      <c r="C199" s="19" t="s">
        <v>0</v>
      </c>
      <c r="D199" s="5" t="s">
        <v>1</v>
      </c>
      <c r="E199" s="20" t="s">
        <v>2</v>
      </c>
      <c r="F199" s="19" t="s">
        <v>3</v>
      </c>
      <c r="G199" s="25" t="s">
        <v>78</v>
      </c>
      <c r="H199" s="25" t="s">
        <v>19</v>
      </c>
      <c r="I199" s="25" t="s">
        <v>4</v>
      </c>
      <c r="J199" s="14" t="s">
        <v>5</v>
      </c>
      <c r="K199" s="5" t="s">
        <v>8</v>
      </c>
    </row>
    <row r="200" spans="1:11" ht="12.75">
      <c r="A200" s="19">
        <v>60</v>
      </c>
      <c r="B200" s="20" t="s">
        <v>103</v>
      </c>
      <c r="C200" s="20" t="s">
        <v>107</v>
      </c>
      <c r="D200" s="20" t="s">
        <v>14</v>
      </c>
      <c r="E200" s="20" t="s">
        <v>15</v>
      </c>
      <c r="F200" s="19" t="s">
        <v>11</v>
      </c>
      <c r="G200" s="25">
        <v>0.08369212962962963</v>
      </c>
      <c r="H200" s="25">
        <v>0.07152777777777777</v>
      </c>
      <c r="I200" s="25">
        <f>G200-H200</f>
        <v>0.012164351851851857</v>
      </c>
      <c r="J200" s="14" t="s">
        <v>442</v>
      </c>
      <c r="K200" s="6"/>
    </row>
    <row r="201" spans="1:11" ht="12.75">
      <c r="A201" s="19">
        <v>61</v>
      </c>
      <c r="B201" s="4" t="s">
        <v>103</v>
      </c>
      <c r="C201" s="20" t="s">
        <v>148</v>
      </c>
      <c r="D201" s="20" t="s">
        <v>37</v>
      </c>
      <c r="E201" s="20" t="s">
        <v>24</v>
      </c>
      <c r="F201" s="19" t="s">
        <v>11</v>
      </c>
      <c r="G201" s="25">
        <v>0.06060185185185185</v>
      </c>
      <c r="H201" s="25">
        <v>0.04791666666666666</v>
      </c>
      <c r="I201" s="25">
        <f>G201-H201</f>
        <v>0.012685185185185188</v>
      </c>
      <c r="J201" s="14" t="s">
        <v>443</v>
      </c>
      <c r="K201" s="6"/>
    </row>
    <row r="202" spans="1:11" ht="12.75">
      <c r="A202" s="19">
        <v>62</v>
      </c>
      <c r="B202" s="4" t="s">
        <v>103</v>
      </c>
      <c r="C202" s="20" t="s">
        <v>160</v>
      </c>
      <c r="D202" s="17" t="s">
        <v>161</v>
      </c>
      <c r="E202" s="20" t="s">
        <v>162</v>
      </c>
      <c r="F202" s="19" t="s">
        <v>11</v>
      </c>
      <c r="G202" s="25">
        <v>0.05914351851851852</v>
      </c>
      <c r="H202" s="25">
        <v>0.04583333333333334</v>
      </c>
      <c r="I202" s="25">
        <f>G202-H202</f>
        <v>0.013310185185185182</v>
      </c>
      <c r="J202" s="14" t="s">
        <v>444</v>
      </c>
      <c r="K202" s="6"/>
    </row>
    <row r="203" spans="1:11" ht="12.75">
      <c r="A203" s="19">
        <v>63</v>
      </c>
      <c r="B203" s="4" t="s">
        <v>103</v>
      </c>
      <c r="C203" s="17" t="s">
        <v>149</v>
      </c>
      <c r="D203" s="20" t="s">
        <v>37</v>
      </c>
      <c r="E203" s="20" t="s">
        <v>24</v>
      </c>
      <c r="F203" s="19" t="s">
        <v>11</v>
      </c>
      <c r="G203" s="25">
        <v>0.06056712962962963</v>
      </c>
      <c r="H203" s="25">
        <v>0.044444444444444446</v>
      </c>
      <c r="I203" s="25">
        <f>G203-H203</f>
        <v>0.016122685185185184</v>
      </c>
      <c r="J203" s="14" t="s">
        <v>445</v>
      </c>
      <c r="K203" s="6"/>
    </row>
    <row r="204" spans="1:11" ht="12.75">
      <c r="A204" s="19">
        <v>64</v>
      </c>
      <c r="B204" s="4" t="s">
        <v>103</v>
      </c>
      <c r="C204" s="20" t="s">
        <v>213</v>
      </c>
      <c r="D204" s="20" t="s">
        <v>10</v>
      </c>
      <c r="E204" s="20" t="s">
        <v>7</v>
      </c>
      <c r="F204" s="19" t="s">
        <v>11</v>
      </c>
      <c r="G204" s="25">
        <v>0.0752199074074074</v>
      </c>
      <c r="H204" s="25">
        <v>0</v>
      </c>
      <c r="I204" s="25">
        <f>G204-H204</f>
        <v>0.0752199074074074</v>
      </c>
      <c r="J204" s="14" t="s">
        <v>446</v>
      </c>
      <c r="K204" s="6"/>
    </row>
    <row r="205" spans="1:11" ht="12.75">
      <c r="A205" s="19">
        <v>65</v>
      </c>
      <c r="B205" s="4" t="s">
        <v>103</v>
      </c>
      <c r="C205" s="4" t="s">
        <v>398</v>
      </c>
      <c r="D205" s="4" t="s">
        <v>10</v>
      </c>
      <c r="E205" s="4" t="s">
        <v>7</v>
      </c>
      <c r="F205" s="5" t="s">
        <v>11</v>
      </c>
      <c r="G205" s="25">
        <v>0.06467592592592593</v>
      </c>
      <c r="H205" s="25">
        <v>0.05694444444444444</v>
      </c>
      <c r="I205" s="9" t="s">
        <v>13</v>
      </c>
      <c r="J205" s="14"/>
      <c r="K205" s="6"/>
    </row>
    <row r="206" spans="1:11" ht="12.75">
      <c r="A206" s="19">
        <v>66</v>
      </c>
      <c r="B206" s="4" t="s">
        <v>103</v>
      </c>
      <c r="C206" s="4" t="s">
        <v>409</v>
      </c>
      <c r="D206" s="4" t="s">
        <v>294</v>
      </c>
      <c r="E206" s="4" t="s">
        <v>295</v>
      </c>
      <c r="F206" s="5" t="s">
        <v>11</v>
      </c>
      <c r="G206" s="25">
        <v>0.06869212962962963</v>
      </c>
      <c r="H206" s="25">
        <v>0.05833333333333333</v>
      </c>
      <c r="I206" s="9" t="s">
        <v>13</v>
      </c>
      <c r="J206" s="14"/>
      <c r="K206" s="6"/>
    </row>
    <row r="207" spans="1:11" ht="12.75">
      <c r="A207" s="19">
        <v>67</v>
      </c>
      <c r="B207" s="4" t="s">
        <v>103</v>
      </c>
      <c r="C207" s="4" t="s">
        <v>412</v>
      </c>
      <c r="D207" s="4" t="s">
        <v>297</v>
      </c>
      <c r="E207" s="4" t="s">
        <v>152</v>
      </c>
      <c r="F207" s="5" t="s">
        <v>11</v>
      </c>
      <c r="G207" s="25">
        <v>0.07585648148148148</v>
      </c>
      <c r="H207" s="25">
        <v>0.05416666666666667</v>
      </c>
      <c r="I207" s="9" t="s">
        <v>13</v>
      </c>
      <c r="J207" s="14"/>
      <c r="K207" s="6"/>
    </row>
    <row r="208" spans="1:11" ht="12.75">
      <c r="A208" s="19">
        <v>68</v>
      </c>
      <c r="B208" s="4" t="s">
        <v>103</v>
      </c>
      <c r="C208" s="4" t="s">
        <v>413</v>
      </c>
      <c r="D208" s="4" t="s">
        <v>294</v>
      </c>
      <c r="E208" s="4" t="s">
        <v>295</v>
      </c>
      <c r="F208" s="5" t="s">
        <v>11</v>
      </c>
      <c r="G208" s="25">
        <v>0</v>
      </c>
      <c r="H208" s="25">
        <v>0.03819444444444444</v>
      </c>
      <c r="I208" s="9" t="s">
        <v>13</v>
      </c>
      <c r="J208" s="14"/>
      <c r="K208" s="6"/>
    </row>
    <row r="209" spans="2:11" ht="12.75">
      <c r="B209" s="1"/>
      <c r="C209" s="11" t="s">
        <v>471</v>
      </c>
      <c r="D209" s="11" t="s">
        <v>472</v>
      </c>
      <c r="I209" s="8"/>
      <c r="K209" s="3"/>
    </row>
    <row r="210" spans="2:11" ht="12.75">
      <c r="B210" s="1"/>
      <c r="C210" s="10"/>
      <c r="D210" s="10"/>
      <c r="I210" s="8"/>
      <c r="K210" s="3"/>
    </row>
    <row r="211" spans="2:11" ht="12.75">
      <c r="B211" s="1"/>
      <c r="C211" s="1" t="s">
        <v>457</v>
      </c>
      <c r="E211" s="1"/>
      <c r="F211" s="2"/>
      <c r="I211" s="8"/>
      <c r="K211" s="3"/>
    </row>
    <row r="212" spans="1:11" ht="12.75">
      <c r="A212" s="49" t="s">
        <v>480</v>
      </c>
      <c r="B212" s="36" t="s">
        <v>264</v>
      </c>
      <c r="C212" s="19" t="s">
        <v>0</v>
      </c>
      <c r="D212" s="5" t="s">
        <v>1</v>
      </c>
      <c r="E212" s="20" t="s">
        <v>2</v>
      </c>
      <c r="F212" s="19" t="s">
        <v>3</v>
      </c>
      <c r="G212" s="25" t="s">
        <v>78</v>
      </c>
      <c r="H212" s="25" t="s">
        <v>19</v>
      </c>
      <c r="I212" s="25" t="s">
        <v>4</v>
      </c>
      <c r="J212" s="14" t="s">
        <v>5</v>
      </c>
      <c r="K212" s="5" t="s">
        <v>8</v>
      </c>
    </row>
    <row r="213" spans="1:11" ht="12.75">
      <c r="A213" s="19">
        <v>1</v>
      </c>
      <c r="B213" s="4" t="s">
        <v>87</v>
      </c>
      <c r="C213" s="20" t="s">
        <v>32</v>
      </c>
      <c r="D213" s="20" t="s">
        <v>10</v>
      </c>
      <c r="E213" s="20" t="s">
        <v>7</v>
      </c>
      <c r="F213" s="5" t="s">
        <v>9</v>
      </c>
      <c r="G213" s="25">
        <v>0.02664351851851852</v>
      </c>
      <c r="H213" s="25">
        <v>0.018055555555555557</v>
      </c>
      <c r="I213" s="25">
        <f aca="true" t="shared" si="6" ref="I213:I241">G213-H213</f>
        <v>0.008587962962962964</v>
      </c>
      <c r="J213" s="14" t="s">
        <v>323</v>
      </c>
      <c r="K213" s="6" t="s">
        <v>470</v>
      </c>
    </row>
    <row r="214" spans="1:11" ht="12.75">
      <c r="A214" s="19">
        <v>2</v>
      </c>
      <c r="B214" s="4" t="s">
        <v>87</v>
      </c>
      <c r="C214" s="20" t="s">
        <v>205</v>
      </c>
      <c r="D214" s="20" t="s">
        <v>10</v>
      </c>
      <c r="E214" s="20" t="s">
        <v>7</v>
      </c>
      <c r="F214" s="5" t="s">
        <v>12</v>
      </c>
      <c r="G214" s="25">
        <v>0.02697916666666667</v>
      </c>
      <c r="H214" s="25">
        <v>0.017361111111111112</v>
      </c>
      <c r="I214" s="25">
        <f t="shared" si="6"/>
        <v>0.009618055555555557</v>
      </c>
      <c r="J214" s="14" t="s">
        <v>324</v>
      </c>
      <c r="K214" s="6" t="s">
        <v>464</v>
      </c>
    </row>
    <row r="215" spans="1:11" ht="12.75">
      <c r="A215" s="19">
        <v>3</v>
      </c>
      <c r="B215" s="20" t="s">
        <v>87</v>
      </c>
      <c r="C215" s="22" t="s">
        <v>130</v>
      </c>
      <c r="D215" s="22" t="s">
        <v>25</v>
      </c>
      <c r="E215" s="22" t="s">
        <v>26</v>
      </c>
      <c r="F215" s="19" t="s">
        <v>12</v>
      </c>
      <c r="G215" s="25">
        <v>0.014699074074074074</v>
      </c>
      <c r="H215" s="25">
        <v>0.004166666666666667</v>
      </c>
      <c r="I215" s="25">
        <f t="shared" si="6"/>
        <v>0.010532407407407407</v>
      </c>
      <c r="J215" s="14" t="s">
        <v>325</v>
      </c>
      <c r="K215" s="6" t="s">
        <v>464</v>
      </c>
    </row>
    <row r="216" spans="1:11" ht="12.75">
      <c r="A216" s="19">
        <v>4</v>
      </c>
      <c r="B216" s="4" t="s">
        <v>87</v>
      </c>
      <c r="C216" s="20" t="s">
        <v>22</v>
      </c>
      <c r="D216" s="20" t="s">
        <v>10</v>
      </c>
      <c r="E216" s="20" t="s">
        <v>7</v>
      </c>
      <c r="F216" s="5" t="s">
        <v>12</v>
      </c>
      <c r="G216" s="25">
        <v>0.026921296296296294</v>
      </c>
      <c r="H216" s="25">
        <v>0.015972222222222224</v>
      </c>
      <c r="I216" s="25">
        <f t="shared" si="6"/>
        <v>0.01094907407407407</v>
      </c>
      <c r="J216" s="14" t="s">
        <v>326</v>
      </c>
      <c r="K216" s="6" t="s">
        <v>465</v>
      </c>
    </row>
    <row r="217" spans="1:11" ht="12.75">
      <c r="A217" s="19">
        <v>5</v>
      </c>
      <c r="B217" s="4" t="s">
        <v>87</v>
      </c>
      <c r="C217" s="20" t="s">
        <v>90</v>
      </c>
      <c r="D217" s="20" t="s">
        <v>49</v>
      </c>
      <c r="E217" s="20" t="s">
        <v>50</v>
      </c>
      <c r="F217" s="19" t="s">
        <v>16</v>
      </c>
      <c r="G217" s="25">
        <v>0.017233796296296296</v>
      </c>
      <c r="H217" s="25">
        <v>0.0062499999999999995</v>
      </c>
      <c r="I217" s="25">
        <f t="shared" si="6"/>
        <v>0.010983796296296297</v>
      </c>
      <c r="J217" s="14" t="s">
        <v>327</v>
      </c>
      <c r="K217" s="6" t="s">
        <v>465</v>
      </c>
    </row>
    <row r="218" spans="1:11" ht="12.75">
      <c r="A218" s="19">
        <v>6</v>
      </c>
      <c r="B218" s="21" t="s">
        <v>87</v>
      </c>
      <c r="C218" s="22" t="s">
        <v>126</v>
      </c>
      <c r="D218" s="22" t="s">
        <v>25</v>
      </c>
      <c r="E218" s="22" t="s">
        <v>26</v>
      </c>
      <c r="F218" s="19" t="s">
        <v>12</v>
      </c>
      <c r="G218" s="25">
        <v>0.030474537037037036</v>
      </c>
      <c r="H218" s="25">
        <v>0.019444444444444445</v>
      </c>
      <c r="I218" s="25">
        <f t="shared" si="6"/>
        <v>0.011030092592592591</v>
      </c>
      <c r="J218" s="14" t="s">
        <v>328</v>
      </c>
      <c r="K218" s="6" t="s">
        <v>465</v>
      </c>
    </row>
    <row r="219" spans="1:11" ht="12.75">
      <c r="A219" s="19">
        <v>7</v>
      </c>
      <c r="B219" s="4" t="s">
        <v>87</v>
      </c>
      <c r="C219" s="4" t="s">
        <v>377</v>
      </c>
      <c r="D219" s="4" t="s">
        <v>294</v>
      </c>
      <c r="E219" s="4" t="s">
        <v>295</v>
      </c>
      <c r="F219" s="5" t="s">
        <v>16</v>
      </c>
      <c r="G219" s="25">
        <v>0.01480324074074074</v>
      </c>
      <c r="H219" s="25">
        <v>0.003472222222222222</v>
      </c>
      <c r="I219" s="25">
        <f t="shared" si="6"/>
        <v>0.011331018518518518</v>
      </c>
      <c r="J219" s="14" t="s">
        <v>329</v>
      </c>
      <c r="K219" s="6" t="s">
        <v>465</v>
      </c>
    </row>
    <row r="220" spans="1:11" ht="12.75">
      <c r="A220" s="19">
        <v>8</v>
      </c>
      <c r="B220" s="4" t="s">
        <v>87</v>
      </c>
      <c r="C220" s="17" t="s">
        <v>146</v>
      </c>
      <c r="D220" s="20" t="s">
        <v>37</v>
      </c>
      <c r="E220" s="20" t="s">
        <v>24</v>
      </c>
      <c r="F220" s="19" t="s">
        <v>11</v>
      </c>
      <c r="G220" s="25">
        <v>0.02836805555555556</v>
      </c>
      <c r="H220" s="25">
        <v>0.016666666666666666</v>
      </c>
      <c r="I220" s="25">
        <f t="shared" si="6"/>
        <v>0.011701388888888893</v>
      </c>
      <c r="J220" s="14" t="s">
        <v>330</v>
      </c>
      <c r="K220" s="6" t="s">
        <v>465</v>
      </c>
    </row>
    <row r="221" spans="1:11" ht="12.75">
      <c r="A221" s="19">
        <v>9</v>
      </c>
      <c r="B221" s="20" t="s">
        <v>87</v>
      </c>
      <c r="C221" s="20" t="s">
        <v>115</v>
      </c>
      <c r="D221" s="20" t="s">
        <v>14</v>
      </c>
      <c r="E221" s="20" t="s">
        <v>15</v>
      </c>
      <c r="F221" s="19" t="s">
        <v>12</v>
      </c>
      <c r="G221" s="25">
        <v>0.022303240740740738</v>
      </c>
      <c r="H221" s="25">
        <v>0.010416666666666666</v>
      </c>
      <c r="I221" s="25">
        <f t="shared" si="6"/>
        <v>0.011886574074074072</v>
      </c>
      <c r="J221" s="14" t="s">
        <v>331</v>
      </c>
      <c r="K221" s="6" t="s">
        <v>465</v>
      </c>
    </row>
    <row r="222" spans="1:11" ht="12.75">
      <c r="A222" s="19">
        <v>10</v>
      </c>
      <c r="B222" s="4" t="s">
        <v>87</v>
      </c>
      <c r="C222" s="20" t="s">
        <v>181</v>
      </c>
      <c r="D222" s="17" t="s">
        <v>95</v>
      </c>
      <c r="E222" s="20" t="s">
        <v>96</v>
      </c>
      <c r="F222" s="5" t="s">
        <v>12</v>
      </c>
      <c r="G222" s="25">
        <v>0.014745370370370372</v>
      </c>
      <c r="H222" s="25">
        <v>0.002777777777777778</v>
      </c>
      <c r="I222" s="25">
        <f t="shared" si="6"/>
        <v>0.011967592592592594</v>
      </c>
      <c r="J222" s="14" t="s">
        <v>332</v>
      </c>
      <c r="K222" s="6" t="s">
        <v>465</v>
      </c>
    </row>
    <row r="223" spans="1:11" ht="12.75">
      <c r="A223" s="19">
        <v>11</v>
      </c>
      <c r="B223" s="4" t="s">
        <v>87</v>
      </c>
      <c r="C223" s="20" t="s">
        <v>54</v>
      </c>
      <c r="D223" s="20" t="s">
        <v>10</v>
      </c>
      <c r="E223" s="20" t="s">
        <v>7</v>
      </c>
      <c r="F223" s="5" t="s">
        <v>9</v>
      </c>
      <c r="G223" s="25">
        <v>0.014849537037037036</v>
      </c>
      <c r="H223" s="25">
        <v>0.0020833333333333333</v>
      </c>
      <c r="I223" s="25">
        <f t="shared" si="6"/>
        <v>0.012766203703703703</v>
      </c>
      <c r="J223" s="14" t="s">
        <v>333</v>
      </c>
      <c r="K223" s="6" t="s">
        <v>465</v>
      </c>
    </row>
    <row r="224" spans="1:11" ht="12.75">
      <c r="A224" s="19">
        <v>12</v>
      </c>
      <c r="B224" s="4" t="s">
        <v>87</v>
      </c>
      <c r="C224" s="20" t="s">
        <v>210</v>
      </c>
      <c r="D224" s="20" t="s">
        <v>10</v>
      </c>
      <c r="E224" s="20" t="s">
        <v>7</v>
      </c>
      <c r="F224" s="5" t="s">
        <v>12</v>
      </c>
      <c r="G224" s="25">
        <v>0.026724537037037036</v>
      </c>
      <c r="H224" s="25">
        <v>0.013888888888888888</v>
      </c>
      <c r="I224" s="25">
        <f t="shared" si="6"/>
        <v>0.012835648148148148</v>
      </c>
      <c r="J224" s="14" t="s">
        <v>334</v>
      </c>
      <c r="K224" s="6" t="s">
        <v>465</v>
      </c>
    </row>
    <row r="225" spans="1:11" ht="12.75">
      <c r="A225" s="19">
        <v>13</v>
      </c>
      <c r="B225" s="20" t="s">
        <v>87</v>
      </c>
      <c r="C225" s="20" t="s">
        <v>55</v>
      </c>
      <c r="D225" s="20" t="s">
        <v>49</v>
      </c>
      <c r="E225" s="20" t="s">
        <v>50</v>
      </c>
      <c r="F225" s="19" t="s">
        <v>16</v>
      </c>
      <c r="G225" s="25">
        <v>0.028182870370370372</v>
      </c>
      <c r="H225" s="25">
        <v>0.015277777777777777</v>
      </c>
      <c r="I225" s="25">
        <f t="shared" si="6"/>
        <v>0.012905092592592595</v>
      </c>
      <c r="J225" s="14" t="s">
        <v>335</v>
      </c>
      <c r="K225" s="6"/>
    </row>
    <row r="226" spans="1:11" ht="12.75">
      <c r="A226" s="19">
        <v>14</v>
      </c>
      <c r="B226" s="4" t="s">
        <v>87</v>
      </c>
      <c r="C226" s="20" t="s">
        <v>38</v>
      </c>
      <c r="D226" s="20" t="s">
        <v>37</v>
      </c>
      <c r="E226" s="20" t="s">
        <v>24</v>
      </c>
      <c r="F226" s="19" t="s">
        <v>12</v>
      </c>
      <c r="G226" s="25">
        <v>0.027604166666666666</v>
      </c>
      <c r="H226" s="25">
        <v>0.014583333333333332</v>
      </c>
      <c r="I226" s="25">
        <f t="shared" si="6"/>
        <v>0.013020833333333334</v>
      </c>
      <c r="J226" s="14" t="s">
        <v>336</v>
      </c>
      <c r="K226" s="6"/>
    </row>
    <row r="227" spans="1:11" ht="12.75">
      <c r="A227" s="19">
        <v>15</v>
      </c>
      <c r="B227" s="4" t="s">
        <v>87</v>
      </c>
      <c r="C227" s="17" t="s">
        <v>259</v>
      </c>
      <c r="D227" s="20" t="s">
        <v>257</v>
      </c>
      <c r="E227" s="20" t="s">
        <v>258</v>
      </c>
      <c r="F227" s="5" t="s">
        <v>16</v>
      </c>
      <c r="G227" s="25">
        <v>0.03416666666666667</v>
      </c>
      <c r="H227" s="25">
        <v>0.020833333333333332</v>
      </c>
      <c r="I227" s="25">
        <f t="shared" si="6"/>
        <v>0.01333333333333334</v>
      </c>
      <c r="J227" s="14" t="s">
        <v>337</v>
      </c>
      <c r="K227" s="6"/>
    </row>
    <row r="228" spans="1:11" ht="12.75">
      <c r="A228" s="19">
        <v>16</v>
      </c>
      <c r="B228" s="4" t="s">
        <v>87</v>
      </c>
      <c r="C228" s="20" t="s">
        <v>252</v>
      </c>
      <c r="D228" s="17" t="s">
        <v>246</v>
      </c>
      <c r="E228" s="20" t="s">
        <v>247</v>
      </c>
      <c r="F228" s="19" t="s">
        <v>11</v>
      </c>
      <c r="G228" s="25">
        <v>0.034999999999999996</v>
      </c>
      <c r="H228" s="25">
        <v>0.02152777777777778</v>
      </c>
      <c r="I228" s="25">
        <f t="shared" si="6"/>
        <v>0.013472222222222215</v>
      </c>
      <c r="J228" s="14" t="s">
        <v>338</v>
      </c>
      <c r="K228" s="6"/>
    </row>
    <row r="229" spans="1:11" ht="12.75">
      <c r="A229" s="19">
        <v>17</v>
      </c>
      <c r="B229" s="4" t="s">
        <v>87</v>
      </c>
      <c r="C229" s="20" t="s">
        <v>36</v>
      </c>
      <c r="D229" s="20" t="s">
        <v>37</v>
      </c>
      <c r="E229" s="20" t="s">
        <v>24</v>
      </c>
      <c r="F229" s="19" t="s">
        <v>16</v>
      </c>
      <c r="G229" s="25">
        <v>0.014895833333333332</v>
      </c>
      <c r="H229" s="25">
        <v>0.001388888888888889</v>
      </c>
      <c r="I229" s="25">
        <f t="shared" si="6"/>
        <v>0.013506944444444443</v>
      </c>
      <c r="J229" s="14" t="s">
        <v>339</v>
      </c>
      <c r="K229" s="6"/>
    </row>
    <row r="230" spans="1:11" ht="12.75">
      <c r="A230" s="19">
        <v>18</v>
      </c>
      <c r="B230" s="4" t="s">
        <v>87</v>
      </c>
      <c r="C230" s="20" t="s">
        <v>173</v>
      </c>
      <c r="D230" s="20" t="s">
        <v>174</v>
      </c>
      <c r="E230" s="20" t="s">
        <v>175</v>
      </c>
      <c r="F230" s="5" t="s">
        <v>16</v>
      </c>
      <c r="G230" s="25">
        <v>0.0378587962962963</v>
      </c>
      <c r="H230" s="25">
        <v>0.024305555555555556</v>
      </c>
      <c r="I230" s="25">
        <f t="shared" si="6"/>
        <v>0.013553240740740744</v>
      </c>
      <c r="J230" s="14" t="s">
        <v>340</v>
      </c>
      <c r="K230" s="6"/>
    </row>
    <row r="231" spans="1:11" ht="12.75">
      <c r="A231" s="19">
        <v>19</v>
      </c>
      <c r="B231" s="4" t="s">
        <v>87</v>
      </c>
      <c r="C231" s="20" t="s">
        <v>140</v>
      </c>
      <c r="D231" s="20" t="s">
        <v>25</v>
      </c>
      <c r="E231" s="20" t="s">
        <v>26</v>
      </c>
      <c r="F231" s="19" t="s">
        <v>16</v>
      </c>
      <c r="G231" s="25">
        <v>0.01480324074074074</v>
      </c>
      <c r="H231" s="25">
        <v>0.0006944444444444445</v>
      </c>
      <c r="I231" s="25">
        <f t="shared" si="6"/>
        <v>0.014108796296296296</v>
      </c>
      <c r="J231" s="14" t="s">
        <v>341</v>
      </c>
      <c r="K231" s="6"/>
    </row>
    <row r="232" spans="1:11" ht="12.75">
      <c r="A232" s="19">
        <v>20</v>
      </c>
      <c r="B232" s="4" t="s">
        <v>87</v>
      </c>
      <c r="C232" s="20" t="s">
        <v>69</v>
      </c>
      <c r="D232" s="20" t="s">
        <v>10</v>
      </c>
      <c r="E232" s="20" t="s">
        <v>7</v>
      </c>
      <c r="F232" s="5" t="s">
        <v>16</v>
      </c>
      <c r="G232" s="25">
        <v>0.01915509259259259</v>
      </c>
      <c r="H232" s="25">
        <v>0.004861111111111111</v>
      </c>
      <c r="I232" s="25">
        <f t="shared" si="6"/>
        <v>0.01429398148148148</v>
      </c>
      <c r="J232" s="14" t="s">
        <v>342</v>
      </c>
      <c r="K232" s="6"/>
    </row>
    <row r="233" spans="1:11" ht="12.75">
      <c r="A233" s="19">
        <v>21</v>
      </c>
      <c r="B233" s="4" t="s">
        <v>87</v>
      </c>
      <c r="C233" s="20" t="s">
        <v>147</v>
      </c>
      <c r="D233" s="20" t="s">
        <v>37</v>
      </c>
      <c r="E233" s="20" t="s">
        <v>24</v>
      </c>
      <c r="F233" s="19" t="s">
        <v>12</v>
      </c>
      <c r="G233" s="25">
        <v>0.02774305555555556</v>
      </c>
      <c r="H233" s="25">
        <v>0.013194444444444444</v>
      </c>
      <c r="I233" s="25">
        <f t="shared" si="6"/>
        <v>0.014548611111111115</v>
      </c>
      <c r="J233" s="14" t="s">
        <v>343</v>
      </c>
      <c r="K233" s="6"/>
    </row>
    <row r="234" spans="1:11" ht="12.75">
      <c r="A234" s="19">
        <v>22</v>
      </c>
      <c r="B234" s="4" t="s">
        <v>87</v>
      </c>
      <c r="C234" s="4" t="s">
        <v>380</v>
      </c>
      <c r="D234" s="4" t="s">
        <v>359</v>
      </c>
      <c r="E234" s="4" t="s">
        <v>360</v>
      </c>
      <c r="F234" s="5" t="s">
        <v>11</v>
      </c>
      <c r="G234" s="25">
        <v>0.01599537037037037</v>
      </c>
      <c r="H234" s="25">
        <v>0</v>
      </c>
      <c r="I234" s="25">
        <f t="shared" si="6"/>
        <v>0.01599537037037037</v>
      </c>
      <c r="J234" s="14" t="s">
        <v>344</v>
      </c>
      <c r="K234" s="6"/>
    </row>
    <row r="235" spans="1:11" ht="12.75">
      <c r="A235" s="19">
        <v>23</v>
      </c>
      <c r="B235" s="4" t="s">
        <v>87</v>
      </c>
      <c r="C235" s="4" t="s">
        <v>207</v>
      </c>
      <c r="D235" s="4" t="s">
        <v>10</v>
      </c>
      <c r="E235" s="4" t="s">
        <v>7</v>
      </c>
      <c r="F235" s="5" t="s">
        <v>16</v>
      </c>
      <c r="G235" s="25">
        <v>0.02443287037037037</v>
      </c>
      <c r="H235" s="25">
        <v>0.007638888888888889</v>
      </c>
      <c r="I235" s="25">
        <f t="shared" si="6"/>
        <v>0.01679398148148148</v>
      </c>
      <c r="J235" s="14" t="s">
        <v>345</v>
      </c>
      <c r="K235" s="6"/>
    </row>
    <row r="236" spans="1:11" ht="12.75">
      <c r="A236" s="19">
        <v>24</v>
      </c>
      <c r="B236" s="4" t="s">
        <v>87</v>
      </c>
      <c r="C236" s="20" t="s">
        <v>263</v>
      </c>
      <c r="D236" s="20" t="s">
        <v>219</v>
      </c>
      <c r="E236" s="20" t="s">
        <v>220</v>
      </c>
      <c r="F236" s="5" t="s">
        <v>16</v>
      </c>
      <c r="G236" s="25">
        <v>0.024340277777777777</v>
      </c>
      <c r="H236" s="25">
        <v>0.007291666666666666</v>
      </c>
      <c r="I236" s="25">
        <f t="shared" si="6"/>
        <v>0.01704861111111111</v>
      </c>
      <c r="J236" s="14" t="s">
        <v>346</v>
      </c>
      <c r="K236" s="6"/>
    </row>
    <row r="237" spans="1:11" ht="12.75">
      <c r="A237" s="19">
        <v>25</v>
      </c>
      <c r="B237" s="4" t="s">
        <v>87</v>
      </c>
      <c r="C237" s="4" t="s">
        <v>381</v>
      </c>
      <c r="D237" s="4" t="s">
        <v>297</v>
      </c>
      <c r="E237" s="4" t="s">
        <v>152</v>
      </c>
      <c r="F237" s="5" t="s">
        <v>11</v>
      </c>
      <c r="G237" s="25">
        <v>0.026689814814814816</v>
      </c>
      <c r="H237" s="25">
        <v>0.009027777777777779</v>
      </c>
      <c r="I237" s="25">
        <f t="shared" si="6"/>
        <v>0.01766203703703704</v>
      </c>
      <c r="J237" s="14" t="s">
        <v>347</v>
      </c>
      <c r="K237" s="6"/>
    </row>
    <row r="238" spans="1:11" ht="12.75">
      <c r="A238" s="19">
        <v>26</v>
      </c>
      <c r="B238" s="20" t="s">
        <v>87</v>
      </c>
      <c r="C238" s="20" t="s">
        <v>138</v>
      </c>
      <c r="D238" s="22" t="s">
        <v>25</v>
      </c>
      <c r="E238" s="22" t="s">
        <v>26</v>
      </c>
      <c r="F238" s="19" t="s">
        <v>12</v>
      </c>
      <c r="G238" s="25">
        <v>0.028449074074074075</v>
      </c>
      <c r="H238" s="25">
        <v>0.008333333333333333</v>
      </c>
      <c r="I238" s="25">
        <f t="shared" si="6"/>
        <v>0.02011574074074074</v>
      </c>
      <c r="J238" s="14" t="s">
        <v>348</v>
      </c>
      <c r="K238" s="6"/>
    </row>
    <row r="239" spans="1:11" ht="12.75">
      <c r="A239" s="19">
        <v>27</v>
      </c>
      <c r="B239" s="4" t="s">
        <v>87</v>
      </c>
      <c r="C239" s="20" t="s">
        <v>157</v>
      </c>
      <c r="D239" s="20" t="s">
        <v>151</v>
      </c>
      <c r="E239" s="20" t="s">
        <v>152</v>
      </c>
      <c r="F239" s="19" t="s">
        <v>11</v>
      </c>
      <c r="G239" s="25">
        <v>0.043159722222222224</v>
      </c>
      <c r="H239" s="25">
        <v>0.022222222222222223</v>
      </c>
      <c r="I239" s="25">
        <f t="shared" si="6"/>
        <v>0.0209375</v>
      </c>
      <c r="J239" s="14" t="s">
        <v>349</v>
      </c>
      <c r="K239" s="6"/>
    </row>
    <row r="240" spans="1:11" ht="12.75">
      <c r="A240" s="19">
        <v>28</v>
      </c>
      <c r="B240" s="4" t="s">
        <v>87</v>
      </c>
      <c r="C240" s="4" t="s">
        <v>382</v>
      </c>
      <c r="D240" s="4" t="s">
        <v>297</v>
      </c>
      <c r="E240" s="4" t="s">
        <v>152</v>
      </c>
      <c r="F240" s="5" t="s">
        <v>11</v>
      </c>
      <c r="G240" s="25">
        <v>0.03347222222222222</v>
      </c>
      <c r="H240" s="25">
        <v>0.012499999999999999</v>
      </c>
      <c r="I240" s="25">
        <f t="shared" si="6"/>
        <v>0.020972222222222225</v>
      </c>
      <c r="J240" s="14" t="s">
        <v>350</v>
      </c>
      <c r="K240" s="6"/>
    </row>
    <row r="241" spans="1:11" ht="12.75">
      <c r="A241" s="19">
        <v>29</v>
      </c>
      <c r="B241" s="4" t="s">
        <v>87</v>
      </c>
      <c r="C241" s="4" t="s">
        <v>383</v>
      </c>
      <c r="D241" s="4" t="s">
        <v>297</v>
      </c>
      <c r="E241" s="4" t="s">
        <v>152</v>
      </c>
      <c r="F241" s="5" t="s">
        <v>11</v>
      </c>
      <c r="G241" s="25">
        <v>0.04805555555555555</v>
      </c>
      <c r="H241" s="25">
        <v>0.02361111111111111</v>
      </c>
      <c r="I241" s="25">
        <f t="shared" si="6"/>
        <v>0.024444444444444442</v>
      </c>
      <c r="J241" s="14" t="s">
        <v>388</v>
      </c>
      <c r="K241" s="6"/>
    </row>
    <row r="242" spans="1:11" ht="12.75">
      <c r="A242" s="19">
        <v>30</v>
      </c>
      <c r="B242" s="4" t="s">
        <v>87</v>
      </c>
      <c r="C242" s="4" t="s">
        <v>378</v>
      </c>
      <c r="D242" s="4" t="s">
        <v>219</v>
      </c>
      <c r="E242" s="4" t="s">
        <v>220</v>
      </c>
      <c r="F242" s="5" t="s">
        <v>11</v>
      </c>
      <c r="G242" s="25">
        <v>0.02443287037037037</v>
      </c>
      <c r="H242" s="25">
        <v>0.01076388888888889</v>
      </c>
      <c r="I242" s="9" t="s">
        <v>13</v>
      </c>
      <c r="J242" s="14"/>
      <c r="K242" s="6"/>
    </row>
    <row r="243" spans="1:11" ht="12.75">
      <c r="A243" s="19">
        <v>31</v>
      </c>
      <c r="B243" s="4" t="s">
        <v>87</v>
      </c>
      <c r="C243" s="4" t="s">
        <v>379</v>
      </c>
      <c r="D243" s="4" t="s">
        <v>352</v>
      </c>
      <c r="E243" s="4" t="s">
        <v>353</v>
      </c>
      <c r="F243" s="5" t="s">
        <v>11</v>
      </c>
      <c r="G243" s="25">
        <v>0.026180555555555558</v>
      </c>
      <c r="H243" s="25">
        <v>0.011805555555555555</v>
      </c>
      <c r="I243" s="9" t="s">
        <v>13</v>
      </c>
      <c r="J243" s="14"/>
      <c r="K243" s="6"/>
    </row>
    <row r="244" spans="1:11" ht="12.75">
      <c r="A244" s="19">
        <v>32</v>
      </c>
      <c r="B244" s="20" t="s">
        <v>87</v>
      </c>
      <c r="C244" s="20" t="s">
        <v>94</v>
      </c>
      <c r="D244" s="17" t="s">
        <v>95</v>
      </c>
      <c r="E244" s="20" t="s">
        <v>96</v>
      </c>
      <c r="F244" s="19" t="s">
        <v>16</v>
      </c>
      <c r="G244" s="25">
        <v>0.01925925925925926</v>
      </c>
      <c r="H244" s="25">
        <v>0.005555555555555556</v>
      </c>
      <c r="I244" s="9" t="s">
        <v>376</v>
      </c>
      <c r="J244" s="14"/>
      <c r="K244" s="6"/>
    </row>
    <row r="245" spans="1:11" ht="12.75">
      <c r="A245" s="19">
        <v>33</v>
      </c>
      <c r="B245" s="20" t="s">
        <v>87</v>
      </c>
      <c r="C245" s="20" t="s">
        <v>116</v>
      </c>
      <c r="D245" s="20" t="s">
        <v>14</v>
      </c>
      <c r="E245" s="20" t="s">
        <v>15</v>
      </c>
      <c r="F245" s="19" t="s">
        <v>12</v>
      </c>
      <c r="G245" s="25">
        <v>0.022199074074074076</v>
      </c>
      <c r="H245" s="25">
        <v>0.011111111111111112</v>
      </c>
      <c r="I245" s="9" t="s">
        <v>376</v>
      </c>
      <c r="J245" s="14"/>
      <c r="K245" s="6"/>
    </row>
    <row r="246" spans="1:11" ht="12.75">
      <c r="A246" s="19">
        <v>34</v>
      </c>
      <c r="B246" s="4" t="s">
        <v>87</v>
      </c>
      <c r="C246" s="4" t="s">
        <v>384</v>
      </c>
      <c r="D246" s="4" t="s">
        <v>297</v>
      </c>
      <c r="E246" s="4" t="s">
        <v>152</v>
      </c>
      <c r="F246" s="19" t="s">
        <v>11</v>
      </c>
      <c r="G246" s="25">
        <v>0.028587962962962964</v>
      </c>
      <c r="H246" s="25">
        <v>0.006944444444444444</v>
      </c>
      <c r="I246" s="9" t="s">
        <v>376</v>
      </c>
      <c r="J246" s="14"/>
      <c r="K246" s="6"/>
    </row>
    <row r="247" spans="1:11" ht="12.75">
      <c r="A247" s="19">
        <v>35</v>
      </c>
      <c r="B247" s="20" t="s">
        <v>87</v>
      </c>
      <c r="C247" s="4" t="s">
        <v>387</v>
      </c>
      <c r="D247" s="4" t="s">
        <v>10</v>
      </c>
      <c r="E247" s="4" t="s">
        <v>7</v>
      </c>
      <c r="F247" s="5" t="s">
        <v>11</v>
      </c>
      <c r="G247" s="25">
        <v>0.04231481481481481</v>
      </c>
      <c r="H247" s="25">
        <v>0.009722222222222222</v>
      </c>
      <c r="I247" s="9" t="s">
        <v>386</v>
      </c>
      <c r="J247" s="14"/>
      <c r="K247" s="6"/>
    </row>
    <row r="248" spans="1:11" ht="12.75">
      <c r="A248" s="19">
        <v>36</v>
      </c>
      <c r="B248" s="4" t="s">
        <v>87</v>
      </c>
      <c r="C248" s="4" t="s">
        <v>385</v>
      </c>
      <c r="D248" s="17" t="s">
        <v>297</v>
      </c>
      <c r="E248" s="4" t="s">
        <v>152</v>
      </c>
      <c r="F248" s="19" t="s">
        <v>11</v>
      </c>
      <c r="G248" s="25">
        <v>0.04797453703703703</v>
      </c>
      <c r="H248" s="25">
        <v>0.01875</v>
      </c>
      <c r="I248" s="9" t="s">
        <v>386</v>
      </c>
      <c r="J248" s="14"/>
      <c r="K248" s="6"/>
    </row>
    <row r="249" spans="3:11" ht="12.75">
      <c r="C249" s="11" t="s">
        <v>473</v>
      </c>
      <c r="D249" s="11" t="s">
        <v>474</v>
      </c>
      <c r="I249" s="8"/>
      <c r="K249" s="3"/>
    </row>
    <row r="250" spans="4:11" ht="12.75">
      <c r="D250" s="18"/>
      <c r="K250" s="3"/>
    </row>
    <row r="251" spans="2:11" ht="12.75">
      <c r="B251" s="1"/>
      <c r="C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1" t="s">
        <v>477</v>
      </c>
      <c r="D252" s="10"/>
      <c r="F252" s="48" t="s">
        <v>478</v>
      </c>
      <c r="J252" s="45"/>
      <c r="K252" s="46"/>
    </row>
    <row r="253" spans="2:11" ht="12.75">
      <c r="B253" s="1"/>
      <c r="C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E278" s="1"/>
      <c r="F278" s="1"/>
      <c r="G278" s="1"/>
      <c r="H278" s="1"/>
      <c r="I278" s="1"/>
      <c r="J278" s="1"/>
      <c r="K278" s="1"/>
    </row>
    <row r="279" spans="4:11" ht="12.75">
      <c r="D279" s="18"/>
      <c r="K279" s="3"/>
    </row>
  </sheetData>
  <sheetProtection/>
  <mergeCells count="4">
    <mergeCell ref="C1:K1"/>
    <mergeCell ref="C2:K2"/>
    <mergeCell ref="C3:K3"/>
    <mergeCell ref="C4:K4"/>
  </mergeCells>
  <printOptions horizontalCentered="1"/>
  <pageMargins left="0.1968503937007874" right="0.1968503937007874" top="0.5" bottom="0.5118110236220472" header="0.46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yari4ok</cp:lastModifiedBy>
  <cp:lastPrinted>2011-04-07T10:28:31Z</cp:lastPrinted>
  <dcterms:created xsi:type="dcterms:W3CDTF">1998-03-01T15:35:19Z</dcterms:created>
  <dcterms:modified xsi:type="dcterms:W3CDTF">2011-04-07T12:06:32Z</dcterms:modified>
  <cp:category/>
  <cp:version/>
  <cp:contentType/>
  <cp:contentStatus/>
</cp:coreProperties>
</file>