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8385" activeTab="0"/>
  </bookViews>
  <sheets>
    <sheet name="Спліти" sheetId="1" r:id="rId1"/>
    <sheet name="25_03_12" sheetId="2" r:id="rId2"/>
  </sheets>
  <definedNames/>
  <calcPr fullCalcOnLoad="1"/>
</workbook>
</file>

<file path=xl/sharedStrings.xml><?xml version="1.0" encoding="utf-8"?>
<sst xmlns="http://schemas.openxmlformats.org/spreadsheetml/2006/main" count="968" uniqueCount="557">
  <si>
    <t>Группа</t>
  </si>
  <si>
    <t>Фамилия Имя</t>
  </si>
  <si>
    <t>Клуб</t>
  </si>
  <si>
    <t>Г.Р.</t>
  </si>
  <si>
    <t>Разряд</t>
  </si>
  <si>
    <t>Результат</t>
  </si>
  <si>
    <t>№ чипа</t>
  </si>
  <si>
    <t>Очки</t>
  </si>
  <si>
    <t>Сплиты</t>
  </si>
  <si>
    <t>М18</t>
  </si>
  <si>
    <t>Start</t>
  </si>
  <si>
    <t>Finish</t>
  </si>
  <si>
    <t>ОРИШКО ОЛЕКСАНДР</t>
  </si>
  <si>
    <t>АЛЬПІНІСТ</t>
  </si>
  <si>
    <t>КМС</t>
  </si>
  <si>
    <t>00:01:04 / 00:01:04</t>
  </si>
  <si>
    <t>00:01:58 / 00:03:02</t>
  </si>
  <si>
    <t>00:01:50 / 00:04:52</t>
  </si>
  <si>
    <t>00:01:10 / 00:06:02</t>
  </si>
  <si>
    <t>00:03:13 / 00:09:15</t>
  </si>
  <si>
    <t>00:02:35 / 00:11:50</t>
  </si>
  <si>
    <t>00:01:47 / 00:13:37</t>
  </si>
  <si>
    <t>00:01:40 / 00:15:17</t>
  </si>
  <si>
    <t>00:00:52 / 00:16:09</t>
  </si>
  <si>
    <t>00:01:43 / 00:17:52</t>
  </si>
  <si>
    <t>00:01:23 / 00:19:15</t>
  </si>
  <si>
    <t>00:00:58 / 00:20:13</t>
  </si>
  <si>
    <t>00:00:59 / 00:21:12</t>
  </si>
  <si>
    <t>00:02:12 / 00:23:24</t>
  </si>
  <si>
    <t>00:02:56 / 00:26:20</t>
  </si>
  <si>
    <t>00:03:08 / 00:29:28</t>
  </si>
  <si>
    <t>00:02:22 / 00:31:50</t>
  </si>
  <si>
    <t>00:01:50 / 00:33:40</t>
  </si>
  <si>
    <t>00:00:55 / 00:34:35</t>
  </si>
  <si>
    <t>00:00:16 / 00:34:51</t>
  </si>
  <si>
    <t>НОВОСАД ПАВЛО</t>
  </si>
  <si>
    <t>00:01:14 / 00:01:14</t>
  </si>
  <si>
    <t>00:01:58 / 00:03:12</t>
  </si>
  <si>
    <t>00:02:06 / 00:05:18</t>
  </si>
  <si>
    <t>00:01:03 / 00:06:21</t>
  </si>
  <si>
    <t>00:03:15 / 00:09:36</t>
  </si>
  <si>
    <t>00:02:43 / 00:12:19</t>
  </si>
  <si>
    <t>00:01:52 / 00:14:11</t>
  </si>
  <si>
    <t>00:01:59 / 00:16:10</t>
  </si>
  <si>
    <t>00:00:59 / 00:17:09</t>
  </si>
  <si>
    <t>00:01:21 / 00:18:30</t>
  </si>
  <si>
    <t>00:01:03 / 00:19:33</t>
  </si>
  <si>
    <t>00:00:53 / 00:20:26</t>
  </si>
  <si>
    <t>00:00:53 / 00:21:19</t>
  </si>
  <si>
    <t>00:02:14 / 00:23:33</t>
  </si>
  <si>
    <t>00:03:07 / 00:26:40</t>
  </si>
  <si>
    <t>00:03:10 / 00:29:50</t>
  </si>
  <si>
    <t>00:02:25 / 00:32:15</t>
  </si>
  <si>
    <t>00:01:47 / 00:34:02</t>
  </si>
  <si>
    <t>00:00:51 / 00:34:53</t>
  </si>
  <si>
    <t>00:00:17 / 00:35:10</t>
  </si>
  <si>
    <t>МЕЛЬНИК ТАРАС</t>
  </si>
  <si>
    <t>ВОВКИ</t>
  </si>
  <si>
    <t>00:01:07 / 00:01:07</t>
  </si>
  <si>
    <t>00:02:12 / 00:03:19</t>
  </si>
  <si>
    <t>00:02:03 / 00:05:22</t>
  </si>
  <si>
    <t>00:01:04 / 00:06:26</t>
  </si>
  <si>
    <t>00:03:16 / 00:09:42</t>
  </si>
  <si>
    <t>00:02:50 / 00:12:32</t>
  </si>
  <si>
    <t>00:01:53 / 00:14:25</t>
  </si>
  <si>
    <t>00:01:37 / 00:16:02</t>
  </si>
  <si>
    <t>00:01:15 / 00:17:17</t>
  </si>
  <si>
    <t>00:01:19 / 00:18:36</t>
  </si>
  <si>
    <t>00:01:07 / 00:19:43</t>
  </si>
  <si>
    <t>00:00:57 / 00:20:40</t>
  </si>
  <si>
    <t>00:00:53 / 00:21:33</t>
  </si>
  <si>
    <t>00:02:20 / 00:23:53</t>
  </si>
  <si>
    <t>00:03:09 / 00:27:02</t>
  </si>
  <si>
    <t>00:03:18 / 00:30:20</t>
  </si>
  <si>
    <t>00:02:35 / 00:32:55</t>
  </si>
  <si>
    <t>00:01:58 / 00:34:53</t>
  </si>
  <si>
    <t>00:00:54 / 00:35:47</t>
  </si>
  <si>
    <t>00:00:17 / 00:36:04</t>
  </si>
  <si>
    <t>СПАСОВСЬКИЙ ІГОР</t>
  </si>
  <si>
    <t>МС</t>
  </si>
  <si>
    <t>00:01:58 / 00:03:05</t>
  </si>
  <si>
    <t>00:02:30 / 00:05:35</t>
  </si>
  <si>
    <t>00:01:14 / 00:06:49</t>
  </si>
  <si>
    <t>00:03:32 / 00:10:21</t>
  </si>
  <si>
    <t>00:02:46 / 00:13:07</t>
  </si>
  <si>
    <t>00:01:54 / 00:15:01</t>
  </si>
  <si>
    <t>00:02:12 / 00:17:13</t>
  </si>
  <si>
    <t>00:00:58 / 00:18:11</t>
  </si>
  <si>
    <t>00:02:05 / 00:20:16</t>
  </si>
  <si>
    <t>00:01:01 / 00:21:17</t>
  </si>
  <si>
    <t>00:00:58 / 00:22:15</t>
  </si>
  <si>
    <t>00:00:53 / 00:23:08</t>
  </si>
  <si>
    <t>00:02:13 / 00:25:21</t>
  </si>
  <si>
    <t>00:03:01 / 00:28:22</t>
  </si>
  <si>
    <t>00:03:10 / 00:31:32</t>
  </si>
  <si>
    <t>00:02:20 / 00:33:52</t>
  </si>
  <si>
    <t>00:01:54 / 00:35:46</t>
  </si>
  <si>
    <t>00:00:52 / 00:36:38</t>
  </si>
  <si>
    <t>00:00:17 / 00:36:55</t>
  </si>
  <si>
    <t>ВІТЮК ВІКТОР</t>
  </si>
  <si>
    <t>ОРІЕНТ</t>
  </si>
  <si>
    <t>00:01:09 / 00:01:09</t>
  </si>
  <si>
    <t>00:02:10 / 00:03:19</t>
  </si>
  <si>
    <t>00:02:40 / 00:05:59</t>
  </si>
  <si>
    <t>00:01:08 / 00:07:07</t>
  </si>
  <si>
    <t>00:03:37 / 00:10:44</t>
  </si>
  <si>
    <t>00:03:32 / 00:14:16</t>
  </si>
  <si>
    <t>00:02:06 / 00:16:22</t>
  </si>
  <si>
    <t>00:01:44 / 00:18:06</t>
  </si>
  <si>
    <t>00:00:58 / 00:19:04</t>
  </si>
  <si>
    <t>00:01:21 / 00:20:25</t>
  </si>
  <si>
    <t>00:01:04 / 00:21:29</t>
  </si>
  <si>
    <t>00:00:58 / 00:22:27</t>
  </si>
  <si>
    <t>00:00:52 / 00:23:19</t>
  </si>
  <si>
    <t>00:02:22 / 00:25:41</t>
  </si>
  <si>
    <t>00:03:22 / 00:29:03</t>
  </si>
  <si>
    <t>00:03:22 / 00:32:25</t>
  </si>
  <si>
    <t>00:02:33 / 00:34:58</t>
  </si>
  <si>
    <t>00:02:17 / 00:37:15</t>
  </si>
  <si>
    <t>00:00:58 / 00:38:13</t>
  </si>
  <si>
    <t>00:00:18 / 00:38:31</t>
  </si>
  <si>
    <t>МАЛЬЧИК ІГОР</t>
  </si>
  <si>
    <t>00:01:45 / 00:01:45</t>
  </si>
  <si>
    <t>00:02:35 / 00:04:20</t>
  </si>
  <si>
    <t>00:02:21 / 00:06:41</t>
  </si>
  <si>
    <t>00:01:13 / 00:07:54</t>
  </si>
  <si>
    <t>00:03:44 / 00:11:38</t>
  </si>
  <si>
    <t>00:03:21 / 00:14:59</t>
  </si>
  <si>
    <t>00:02:04 / 00:17:03</t>
  </si>
  <si>
    <t>00:01:51 / 00:18:54</t>
  </si>
  <si>
    <t>00:01:12 / 00:20:06</t>
  </si>
  <si>
    <t>00:01:45 / 00:21:51</t>
  </si>
  <si>
    <t>00:01:16 / 00:23:07</t>
  </si>
  <si>
    <t>00:01:09 / 00:24:16</t>
  </si>
  <si>
    <t>00:01:01 / 00:25:17</t>
  </si>
  <si>
    <t>00:02:37 / 00:27:54</t>
  </si>
  <si>
    <t>00:03:48 / 00:31:42</t>
  </si>
  <si>
    <t>00:03:56 / 00:35:38</t>
  </si>
  <si>
    <t>00:02:54 / 00:38:32</t>
  </si>
  <si>
    <t>00:02:11 / 00:40:43</t>
  </si>
  <si>
    <t>00:01:10 / 00:41:53</t>
  </si>
  <si>
    <t>00:00:23 / 00:42:16</t>
  </si>
  <si>
    <t>МАРЧУК АНДРІЙ</t>
  </si>
  <si>
    <t>ЗАЙЦІ</t>
  </si>
  <si>
    <t>00:01:15 / 00:01:15</t>
  </si>
  <si>
    <t>00:02:31 / 00:03:46</t>
  </si>
  <si>
    <t>00:02:45 / 00:06:31</t>
  </si>
  <si>
    <t>00:01:19 / 00:07:50</t>
  </si>
  <si>
    <t>00:03:50 / 00:11:40</t>
  </si>
  <si>
    <t>00:03:30 / 00:15:10</t>
  </si>
  <si>
    <t>00:02:06 / 00:17:16</t>
  </si>
  <si>
    <t>00:02:14 / 00:19:30</t>
  </si>
  <si>
    <t>00:01:25 / 00:20:55</t>
  </si>
  <si>
    <t>00:01:27 / 00:22:22</t>
  </si>
  <si>
    <t>00:01:11 / 00:23:33</t>
  </si>
  <si>
    <t>00:01:04 / 00:24:37</t>
  </si>
  <si>
    <t>00:02:00 / 00:26:37</t>
  </si>
  <si>
    <t>00:02:40 / 00:29:17</t>
  </si>
  <si>
    <t>00:03:39 / 00:32:56</t>
  </si>
  <si>
    <t>00:03:59 / 00:36:55</t>
  </si>
  <si>
    <t>00:03:02 / 00:39:57</t>
  </si>
  <si>
    <t>00:02:16 / 00:42:13</t>
  </si>
  <si>
    <t>00:01:03 / 00:43:16</t>
  </si>
  <si>
    <t>00:00:20 / 00:43:36</t>
  </si>
  <si>
    <t>БОНДАРУК МАКСИВ</t>
  </si>
  <si>
    <t>I</t>
  </si>
  <si>
    <t>00:04:09 / 00:04:09</t>
  </si>
  <si>
    <t>00:02:31 / 00:06:40</t>
  </si>
  <si>
    <t>00:02:07 / 00:08:47</t>
  </si>
  <si>
    <t>00:01:11 / 00:09:58</t>
  </si>
  <si>
    <t>00:03:37 / 00:13:35</t>
  </si>
  <si>
    <t>00:03:00 / 00:16:35</t>
  </si>
  <si>
    <t>00:02:27 / 00:19:02</t>
  </si>
  <si>
    <t>00:01:57 / 00:20:59</t>
  </si>
  <si>
    <t>00:01:10 / 00:22:09</t>
  </si>
  <si>
    <t>00:02:44 / 00:24:53</t>
  </si>
  <si>
    <t>00:01:12 / 00:26:05</t>
  </si>
  <si>
    <t>00:01:04 / 00:27:09</t>
  </si>
  <si>
    <t>00:01:08 / 00:28:17</t>
  </si>
  <si>
    <t>00:02:29 / 00:30:46</t>
  </si>
  <si>
    <t>00:03:18 / 00:34:04</t>
  </si>
  <si>
    <t>00:03:52 / 00:37:56</t>
  </si>
  <si>
    <t>00:02:38 / 00:40:34</t>
  </si>
  <si>
    <t>00:02:10 / 00:42:44</t>
  </si>
  <si>
    <t>00:00:59 / 00:43:43</t>
  </si>
  <si>
    <t>00:00:20 / 00:44:03</t>
  </si>
  <si>
    <t>МЕЛЬНИК ВІКТОР</t>
  </si>
  <si>
    <t>00:01:27 / 00:01:27</t>
  </si>
  <si>
    <t>00:02:35 / 00:04:02</t>
  </si>
  <si>
    <t>00:02:31 / 00:06:33</t>
  </si>
  <si>
    <t>00:01:35 / 00:08:08</t>
  </si>
  <si>
    <t>00:04:08 / 00:12:16</t>
  </si>
  <si>
    <t>00:03:28 / 00:15:44</t>
  </si>
  <si>
    <t>00:02:19 / 00:18:03</t>
  </si>
  <si>
    <t>00:02:03 / 00:20:06</t>
  </si>
  <si>
    <t>00:01:12 / 00:21:18</t>
  </si>
  <si>
    <t>00:01:50 / 00:23:08</t>
  </si>
  <si>
    <t>00:01:18 / 00:24:26</t>
  </si>
  <si>
    <t>00:01:09 / 00:25:35</t>
  </si>
  <si>
    <t>00:01:02 / 00:26:37</t>
  </si>
  <si>
    <t>00:03:01 / 00:29:38</t>
  </si>
  <si>
    <t>00:03:59 / 00:33:37</t>
  </si>
  <si>
    <t>00:04:03 / 00:37:40</t>
  </si>
  <si>
    <t>00:03:16 / 00:40:56</t>
  </si>
  <si>
    <t>00:02:12 / 00:43:08</t>
  </si>
  <si>
    <t>00:01:03 / 00:44:11</t>
  </si>
  <si>
    <t>00:00:21 / 00:44:32</t>
  </si>
  <si>
    <t>ГОЛОВАЧЕК ЮРІЙ</t>
  </si>
  <si>
    <t>00:01:19 / 00:01:19</t>
  </si>
  <si>
    <t>00:03:34 / 00:04:53</t>
  </si>
  <si>
    <t>00:04:52 / 00:09:45</t>
  </si>
  <si>
    <t>00:01:24 / 00:11:09</t>
  </si>
  <si>
    <t>00:06:40 / 00:17:49</t>
  </si>
  <si>
    <t>00:02:54 / 00:20:43</t>
  </si>
  <si>
    <t>00:01:55 / 00:22:38</t>
  </si>
  <si>
    <t>00:02:06 / 00:24:44</t>
  </si>
  <si>
    <t>00:01:01 / 00:25:45</t>
  </si>
  <si>
    <t>00:01:30 / 00:27:15</t>
  </si>
  <si>
    <t>00:01:08 / 00:28:23</t>
  </si>
  <si>
    <t>00:00:55 / 00:29:18</t>
  </si>
  <si>
    <t>00:00:52 / 00:30:10</t>
  </si>
  <si>
    <t>00:02:29 / 00:32:39</t>
  </si>
  <si>
    <t>00:03:23 / 00:36:02</t>
  </si>
  <si>
    <t>00:03:24 / 00:39:26</t>
  </si>
  <si>
    <t>00:02:33 / 00:41:59</t>
  </si>
  <si>
    <t>00:01:53 / 00:43:52</t>
  </si>
  <si>
    <t>00:00:52 / 00:44:44</t>
  </si>
  <si>
    <t>00:00:18 / 00:45:02</t>
  </si>
  <si>
    <t>ПИЛИПЮК АНДРІЙ</t>
  </si>
  <si>
    <t>00:03:43 / 00:04:57</t>
  </si>
  <si>
    <t>00:02:55 / 00:07:52</t>
  </si>
  <si>
    <t>00:01:30 / 00:09:22</t>
  </si>
  <si>
    <t>00:03:42 / 00:13:04</t>
  </si>
  <si>
    <t>00:03:01 / 00:16:05</t>
  </si>
  <si>
    <t>00:02:21 / 00:18:26</t>
  </si>
  <si>
    <t>00:06:38 / 00:25:04</t>
  </si>
  <si>
    <t>00:01:05 / 00:26:09</t>
  </si>
  <si>
    <t>00:01:35 / 00:27:44</t>
  </si>
  <si>
    <t>00:01:10 / 00:28:54</t>
  </si>
  <si>
    <t>00:01:00 / 00:29:54</t>
  </si>
  <si>
    <t>00:01:14 / 00:31:08</t>
  </si>
  <si>
    <t>00:03:07 / 00:34:15</t>
  </si>
  <si>
    <t>00:03:47 / 00:38:02</t>
  </si>
  <si>
    <t>00:03:57 / 00:41:59</t>
  </si>
  <si>
    <t>00:02:23 / 00:44:22</t>
  </si>
  <si>
    <t>00:01:57 / 00:46:19</t>
  </si>
  <si>
    <t>00:00:56 / 00:47:15</t>
  </si>
  <si>
    <t>00:00:16 / 00:47:31</t>
  </si>
  <si>
    <t>ВОЛИНЕЦЬ ЯРОСЛАВ</t>
  </si>
  <si>
    <t>ФАВОРИТ</t>
  </si>
  <si>
    <t>00:01:20 / 00:01:20</t>
  </si>
  <si>
    <t>00:02:59 / 00:04:19</t>
  </si>
  <si>
    <t>00:02:34 / 00:06:53</t>
  </si>
  <si>
    <t>00:01:28 / 00:08:21</t>
  </si>
  <si>
    <t>00:04:06 / 00:12:27</t>
  </si>
  <si>
    <t>00:03:30 / 00:15:57</t>
  </si>
  <si>
    <t>00:02:21 / 00:18:18</t>
  </si>
  <si>
    <t>00:02:34 / 00:20:52</t>
  </si>
  <si>
    <t>00:01:14 / 00:22:06</t>
  </si>
  <si>
    <t>00:02:06 / 00:24:12</t>
  </si>
  <si>
    <t>00:01:29 / 00:25:41</t>
  </si>
  <si>
    <t>00:01:12 / 00:26:53</t>
  </si>
  <si>
    <t>00:01:08 / 00:28:01</t>
  </si>
  <si>
    <t>00:03:39 / 00:31:40</t>
  </si>
  <si>
    <t>00:04:27 / 00:36:07</t>
  </si>
  <si>
    <t>00:04:55 / 00:41:02</t>
  </si>
  <si>
    <t>00:03:36 / 00:44:38</t>
  </si>
  <si>
    <t>00:02:36 / 00:47:14</t>
  </si>
  <si>
    <t>00:01:15 / 00:48:29</t>
  </si>
  <si>
    <t>00:00:24 / 00:48:53</t>
  </si>
  <si>
    <t>НЕЧИПОРУК ОЛЕГ</t>
  </si>
  <si>
    <t>00:01:50 / 00:01:50</t>
  </si>
  <si>
    <t>00:03:26 / 00:05:16</t>
  </si>
  <si>
    <t>00:02:45 / 00:08:01</t>
  </si>
  <si>
    <t>00:01:39 / 00:09:40</t>
  </si>
  <si>
    <t>00:04:47 / 00:14:27</t>
  </si>
  <si>
    <t>00:03:44 / 00:18:11</t>
  </si>
  <si>
    <t>00:02:20 / 00:20:31</t>
  </si>
  <si>
    <t>00:02:02 / 00:22:33</t>
  </si>
  <si>
    <t>00:01:10 / 00:23:43</t>
  </si>
  <si>
    <t>00:02:03 / 00:25:46</t>
  </si>
  <si>
    <t>00:01:28 / 00:27:14</t>
  </si>
  <si>
    <t>00:01:21 / 00:28:35</t>
  </si>
  <si>
    <t>00:01:11 / 00:29:46</t>
  </si>
  <si>
    <t>00:03:44 / 00:33:30</t>
  </si>
  <si>
    <t>00:04:14 / 00:37:44</t>
  </si>
  <si>
    <t>00:04:40 / 00:42:24</t>
  </si>
  <si>
    <t>00:03:57 / 00:46:21</t>
  </si>
  <si>
    <t>00:03:24 / 00:49:45</t>
  </si>
  <si>
    <t>00:01:19 / 00:51:04</t>
  </si>
  <si>
    <t>00:00:25 / 00:51:29</t>
  </si>
  <si>
    <t>ПЕТРОЧУК ДМИТРО</t>
  </si>
  <si>
    <t>00:01:26 / 00:01:26</t>
  </si>
  <si>
    <t>00:03:31 / 00:04:57</t>
  </si>
  <si>
    <t>00:02:40 / 00:07:37</t>
  </si>
  <si>
    <t>00:01:48 / 00:09:25</t>
  </si>
  <si>
    <t>00:04:42 / 00:14:07</t>
  </si>
  <si>
    <t>00:03:59 / 00:18:06</t>
  </si>
  <si>
    <t>00:02:31 / 00:20:37</t>
  </si>
  <si>
    <t>00:02:52 / 00:23:29</t>
  </si>
  <si>
    <t>00:01:24 / 00:24:53</t>
  </si>
  <si>
    <t>00:01:47 / 00:26:40</t>
  </si>
  <si>
    <t>00:01:33 / 00:28:13</t>
  </si>
  <si>
    <t>00:01:20 / 00:29:33</t>
  </si>
  <si>
    <t>00:01:17 / 00:30:50</t>
  </si>
  <si>
    <t>00:03:32 / 00:34:22</t>
  </si>
  <si>
    <t>00:04:37 / 00:38:59</t>
  </si>
  <si>
    <t>00:04:37 / 00:43:36</t>
  </si>
  <si>
    <t>00:03:43 / 00:47:19</t>
  </si>
  <si>
    <t>00:02:43 / 00:50:02</t>
  </si>
  <si>
    <t>00:01:14 / 00:51:16</t>
  </si>
  <si>
    <t>00:00:22 / 00:51:38</t>
  </si>
  <si>
    <t>ПЕТРИШИН ВІТАЛІЙ</t>
  </si>
  <si>
    <t>00:01:18 / 00:01:18</t>
  </si>
  <si>
    <t>00:05:12 / 00:06:30</t>
  </si>
  <si>
    <t>00:13:34 / 00:20:04</t>
  </si>
  <si>
    <t>00:01:03 / 00:21:07</t>
  </si>
  <si>
    <t>00:03:39 / 00:24:46</t>
  </si>
  <si>
    <t>00:03:06 / 00:27:52</t>
  </si>
  <si>
    <t>00:02:05 / 00:29:57</t>
  </si>
  <si>
    <t>00:01:48 / 00:31:45</t>
  </si>
  <si>
    <t>00:01:18 / 00:33:03</t>
  </si>
  <si>
    <t>00:02:11 / 00:35:14</t>
  </si>
  <si>
    <t>00:01:05 / 00:36:19</t>
  </si>
  <si>
    <t>00:00:54 / 00:37:13</t>
  </si>
  <si>
    <t>00:00:54 / 00:38:07</t>
  </si>
  <si>
    <t>00:11:36 / 00:49:43</t>
  </si>
  <si>
    <t>00:03:25 / 00:53:08</t>
  </si>
  <si>
    <t>00:03:36 / 00:56:44</t>
  </si>
  <si>
    <t>00:02:47 / 00:59:31</t>
  </si>
  <si>
    <t>00:01:57 / 01:01:28</t>
  </si>
  <si>
    <t>00:00:55 / 01:02:23</t>
  </si>
  <si>
    <t>00:00:22 / 01:02:45</t>
  </si>
  <si>
    <t>ДЯТЛОВ ДМИТРО</t>
  </si>
  <si>
    <t>DSQ</t>
  </si>
  <si>
    <t>Не все КП</t>
  </si>
  <si>
    <t>НИКОЛАЙЧУК ВАСИЛЬ</t>
  </si>
  <si>
    <t>КІВЕРЦІ</t>
  </si>
  <si>
    <t>II</t>
  </si>
  <si>
    <t>ДИМАРЧУК ВАЛЕРІЙ</t>
  </si>
  <si>
    <t>ІМПУЛЬС</t>
  </si>
  <si>
    <t>МАКАРУК ВАЛЕРІЙ</t>
  </si>
  <si>
    <t>ЄРКО АНДРІЙ</t>
  </si>
  <si>
    <t>00:02:20 / 00:03:47</t>
  </si>
  <si>
    <t>00:02:18 / 00:06:05</t>
  </si>
  <si>
    <t>00:01:17 / 00:07:22</t>
  </si>
  <si>
    <t>00:04:26 / 00:11:48</t>
  </si>
  <si>
    <t>00:03:04 / 00:14:52</t>
  </si>
  <si>
    <t>00:02:02 / 00:16:54</t>
  </si>
  <si>
    <t>00:01:47 / 00:18:41</t>
  </si>
  <si>
    <t>00:01:04 / 00:19:45</t>
  </si>
  <si>
    <t>00:01:29 / 00:21:14</t>
  </si>
  <si>
    <t>00:02:18 / 00:23:32</t>
  </si>
  <si>
    <t>00:01:03 / 00:24:35</t>
  </si>
  <si>
    <t>00:02:36 / 00:27:11</t>
  </si>
  <si>
    <t>00:03:20 / 00:30:31</t>
  </si>
  <si>
    <t>00:03:35 / 00:34:06</t>
  </si>
  <si>
    <t>00:04:53 / 00:38:59</t>
  </si>
  <si>
    <t>00:02:03 / 00:41:02</t>
  </si>
  <si>
    <t>00:01:01 / 00:42:03</t>
  </si>
  <si>
    <t>00:00:17 / 00:42:20</t>
  </si>
  <si>
    <t>нема</t>
  </si>
  <si>
    <t>КУБИК ЮРІЙ</t>
  </si>
  <si>
    <t>М</t>
  </si>
  <si>
    <t>Нет фин.</t>
  </si>
  <si>
    <t>ПРІЗВИЩЕ , ІМ'Я</t>
  </si>
  <si>
    <t>КОМАНДА</t>
  </si>
  <si>
    <t>Розр</t>
  </si>
  <si>
    <t>10</t>
  </si>
  <si>
    <t>4</t>
  </si>
  <si>
    <t>2</t>
  </si>
  <si>
    <t>6</t>
  </si>
  <si>
    <t>8</t>
  </si>
  <si>
    <t>1</t>
  </si>
  <si>
    <t>11</t>
  </si>
  <si>
    <t>РОЖИЩЕ</t>
  </si>
  <si>
    <t>5</t>
  </si>
  <si>
    <t>БОНДАРУК МАКСИМ</t>
  </si>
  <si>
    <t>3</t>
  </si>
  <si>
    <t>13</t>
  </si>
  <si>
    <t>12</t>
  </si>
  <si>
    <t>9</t>
  </si>
  <si>
    <t>7</t>
  </si>
  <si>
    <t>15</t>
  </si>
  <si>
    <t>3ЮН</t>
  </si>
  <si>
    <t>16</t>
  </si>
  <si>
    <t>Б\Р</t>
  </si>
  <si>
    <t>17</t>
  </si>
  <si>
    <t>18</t>
  </si>
  <si>
    <t>24</t>
  </si>
  <si>
    <t>КУЛЬБИК ДМИТРО</t>
  </si>
  <si>
    <t>25</t>
  </si>
  <si>
    <t>КРИСАНОВ ВЛАД</t>
  </si>
  <si>
    <t>ПУМ</t>
  </si>
  <si>
    <t>23</t>
  </si>
  <si>
    <t>22</t>
  </si>
  <si>
    <t>2ЮН</t>
  </si>
  <si>
    <t>ЗНЯТА</t>
  </si>
  <si>
    <t>Місце</t>
  </si>
  <si>
    <t>ГИСЬ ТЕТЯНА</t>
  </si>
  <si>
    <t>ГУЦАЛЕНКО ІРИНА</t>
  </si>
  <si>
    <t>ДАНИЛЮК ЛАРИСА</t>
  </si>
  <si>
    <t>Ж-16</t>
  </si>
  <si>
    <t>МАРЧУК ОЛЕГ</t>
  </si>
  <si>
    <t>1ЮН</t>
  </si>
  <si>
    <t>КАЛІЩУК РОМАН</t>
  </si>
  <si>
    <t>КОХАН БОГДАН</t>
  </si>
  <si>
    <t>3юн</t>
  </si>
  <si>
    <t>САЧЕНОК РОМАН</t>
  </si>
  <si>
    <t>ЗНЯТ</t>
  </si>
  <si>
    <t>ТУРИК АНДРІЙ</t>
  </si>
  <si>
    <t>РОМАНЮК ПАВЛО</t>
  </si>
  <si>
    <t>НЕВМЕРЖИЦЬКА АННА</t>
  </si>
  <si>
    <t>СЮЙВА ВІКТОРІЯ</t>
  </si>
  <si>
    <t>ПІГУЛА АННА</t>
  </si>
  <si>
    <t>КУЗЬМА АНТОНІНА</t>
  </si>
  <si>
    <t>ЯНЧУК КАТЕРИНА</t>
  </si>
  <si>
    <t>МАКСИМЧУК ВІКТОРІЯ</t>
  </si>
  <si>
    <t>ЛИТВИНЮК НІНА</t>
  </si>
  <si>
    <t>ХОДЬКО КАТЕРИНА</t>
  </si>
  <si>
    <t>СИРОТА ТЕТЯНА</t>
  </si>
  <si>
    <t>ХОДОРЧУК ВАДИМ</t>
  </si>
  <si>
    <t>КОРОЛЮК НАСТЯ</t>
  </si>
  <si>
    <t>ПЕКАР СЕРГІЙ</t>
  </si>
  <si>
    <t>БУДЬКО ВІТАЛІЙ</t>
  </si>
  <si>
    <t>Г-ПОЛОНКА</t>
  </si>
  <si>
    <t xml:space="preserve">ПАЛАЦ УЧНІВСЬКОЇ МОЛОДІ </t>
  </si>
  <si>
    <t xml:space="preserve">         Протокол  результатів змагань зі спортивного орієнтування  в заданому напрямку</t>
  </si>
  <si>
    <t xml:space="preserve">                                               Першість Палацу учнівської молоді </t>
  </si>
  <si>
    <t>Р.Н.</t>
  </si>
  <si>
    <t>ТРЕНЕР</t>
  </si>
  <si>
    <t>Фініш</t>
  </si>
  <si>
    <t>Старт</t>
  </si>
  <si>
    <t>ГУЦАЛЕНКО</t>
  </si>
  <si>
    <t>ГНАТЮК</t>
  </si>
  <si>
    <t>ЛІЩУК МАКСИМ</t>
  </si>
  <si>
    <t>ЩЕРБАЧУК ДМИТРО</t>
  </si>
  <si>
    <t>Ч-12 КЛАС МР</t>
  </si>
  <si>
    <t>Ж12 КЛАС МР</t>
  </si>
  <si>
    <t>Ж14 КЛАС МР</t>
  </si>
  <si>
    <t>Ч14 КЛАС МР</t>
  </si>
  <si>
    <t>"ВЕСНЯНІ СТЕЖКИ"</t>
  </si>
  <si>
    <t xml:space="preserve">        25.03.2012    ур.Дачне  Начальник дистанцій Гуцаленко В. В. Контр.час -1,30 хв.</t>
  </si>
  <si>
    <t>Ч-18</t>
  </si>
  <si>
    <t>П\К</t>
  </si>
  <si>
    <t>Ж-18</t>
  </si>
  <si>
    <t>ВОЙТОВИЧ</t>
  </si>
  <si>
    <t>ДЕМ'ЯНЧУК ОЛЕНА</t>
  </si>
  <si>
    <t>КЛЬОЦ</t>
  </si>
  <si>
    <t>КЛИМЧУК АННА</t>
  </si>
  <si>
    <t>ФЕШ</t>
  </si>
  <si>
    <t>ГАРАЗДЖА</t>
  </si>
  <si>
    <t>КІДИБА</t>
  </si>
  <si>
    <t>ПРУДОУС МИХАЙЛО</t>
  </si>
  <si>
    <t>НІКОЛАЙЧУК</t>
  </si>
  <si>
    <t>КУРИК МИКОЛА</t>
  </si>
  <si>
    <t>СТРЕЛЬЧУК ДМИТРО</t>
  </si>
  <si>
    <t>ФОРСЮК ВАЛЕНТИН</t>
  </si>
  <si>
    <t>ДАНИЛЮК</t>
  </si>
  <si>
    <t>ТИМОЩУК ДМИТРО</t>
  </si>
  <si>
    <t>ВОЛИНЕЦЬ</t>
  </si>
  <si>
    <t>ЗОШ№13</t>
  </si>
  <si>
    <t>ДОКАЙ БОГДАН</t>
  </si>
  <si>
    <t>ТАНАНАЙСЬК</t>
  </si>
  <si>
    <t>ЮВЕ</t>
  </si>
  <si>
    <t>ГЕЙНЕ МИКОЛА</t>
  </si>
  <si>
    <t>ТРОХИМЧУК АНДРІЙ</t>
  </si>
  <si>
    <t>ВОЛВЕД</t>
  </si>
  <si>
    <t>ЛИТВИНЧУК СЕРГІЙ</t>
  </si>
  <si>
    <t>МАКАРУК АРТУР</t>
  </si>
  <si>
    <t>ЖУР РУСЛАН</t>
  </si>
  <si>
    <t>САЧЕНОК БОГДАН</t>
  </si>
  <si>
    <t>МІЩУК МАКСИМ</t>
  </si>
  <si>
    <t>ЗІНЕВИЧ МИКОЛА</t>
  </si>
  <si>
    <t>ТАТЮК МАКСИМ</t>
  </si>
  <si>
    <t>КЕМІСАРУК ПЕТРО</t>
  </si>
  <si>
    <t>ЯМА ДІМА</t>
  </si>
  <si>
    <t>БУРБАН</t>
  </si>
  <si>
    <t>КОПАЧІВКА</t>
  </si>
  <si>
    <t>ПАВЛУХІН ЯРОСЛАВ</t>
  </si>
  <si>
    <t>СОРОКА ПАВЛО</t>
  </si>
  <si>
    <t>НІКОЛАЙЧУК ВІТАЛІЙ</t>
  </si>
  <si>
    <t>ШВАЙ АНДРІЙ</t>
  </si>
  <si>
    <t>ДУДКЕВИЧ ВОЛОДИМИР</t>
  </si>
  <si>
    <t>КРАВЧУК БОГДАН</t>
  </si>
  <si>
    <t>КЛЬОЦ МИКОЛА</t>
  </si>
  <si>
    <t>ТОЛСТІХІН</t>
  </si>
  <si>
    <t>ПРИЙМАК ВІТАЛІЙ</t>
  </si>
  <si>
    <t>БЕЛЕЙ ІВАН</t>
  </si>
  <si>
    <t>НАКОНЕЧНИЙ ДМИТРО</t>
  </si>
  <si>
    <t>ХОДОРЧУК ЮЛЯ</t>
  </si>
  <si>
    <t>ЗУБ ПАША</t>
  </si>
  <si>
    <t>КРУПНИК АНАСТАСІЯ</t>
  </si>
  <si>
    <t>ВОЛОДАВЧИК КАТЕРИНА</t>
  </si>
  <si>
    <t>КАРАЩУК ТАНЯ</t>
  </si>
  <si>
    <t>ВОСТРІКОВ</t>
  </si>
  <si>
    <t>КОЗЛОВА ВІКТОРІЯ</t>
  </si>
  <si>
    <t>ОМЕЛЬЧУК АЛІНА</t>
  </si>
  <si>
    <t>СОРОКІНА ЯНА</t>
  </si>
  <si>
    <t>СЛЮСАР АЛІНА</t>
  </si>
  <si>
    <t>ХОМИЛЮК САША</t>
  </si>
  <si>
    <t>ЧУМАК ЮЛІЯ</t>
  </si>
  <si>
    <t>ХОДЬКО НАДІЯ</t>
  </si>
  <si>
    <t>МОРОЗОВА ЮЛІЯ</t>
  </si>
  <si>
    <t>КОНУЦЬ ЮЛІЯ</t>
  </si>
  <si>
    <t>ЛУКАШ НАДІЯ</t>
  </si>
  <si>
    <t>ПЕТРОЧУК ДЕНИС</t>
  </si>
  <si>
    <t>КАНТЕРУК</t>
  </si>
  <si>
    <t>ТУДОРОЙ ВОВА</t>
  </si>
  <si>
    <t>БОНДАРУК ІЛЛЯ</t>
  </si>
  <si>
    <t>САВЧУК ДМИТРО</t>
  </si>
  <si>
    <t>ЛОЦМАНОВ РОМАН</t>
  </si>
  <si>
    <t>СЕМЕНЮК БОРИС</t>
  </si>
  <si>
    <t>БЕЗУН ПАВЛО</t>
  </si>
  <si>
    <t>КУРИК СЕРГІЙ</t>
  </si>
  <si>
    <t>БОНДАРЧУК САША</t>
  </si>
  <si>
    <t>СЕМЕНЮК МАКСИМ</t>
  </si>
  <si>
    <t>ГРИНЕВИЧ ВІТАЛІЙ</t>
  </si>
  <si>
    <t>14</t>
  </si>
  <si>
    <t>19</t>
  </si>
  <si>
    <t>20</t>
  </si>
  <si>
    <t>21</t>
  </si>
  <si>
    <t>НІКОЛАЙЧУК ВАСИЛЬ</t>
  </si>
  <si>
    <t>19 КП 6,7 км</t>
  </si>
  <si>
    <t>9 КП 3,6 км</t>
  </si>
  <si>
    <t xml:space="preserve"> Ч-16  </t>
  </si>
  <si>
    <t>6 КП 1,9 км</t>
  </si>
  <si>
    <t xml:space="preserve"> Ч-14      </t>
  </si>
  <si>
    <t xml:space="preserve"> Ж-14    </t>
  </si>
  <si>
    <t xml:space="preserve"> Ж-12  </t>
  </si>
  <si>
    <t xml:space="preserve"> Ч-12    </t>
  </si>
  <si>
    <t>5 КП 1,3 км</t>
  </si>
  <si>
    <t>4 КП 0,95 км</t>
  </si>
  <si>
    <t>Головний суддя Гуцаленко Т. ________________ Головний секретар Гуцаленко В.__________</t>
  </si>
  <si>
    <t>Нема фин.</t>
  </si>
  <si>
    <t>Ч-16 КЛАС МР</t>
  </si>
  <si>
    <t>РАНГ- 24,9 б</t>
  </si>
  <si>
    <t>2р 108% 24,45, 3 129% 29,34, 3ЮН 158% 36,13</t>
  </si>
  <si>
    <t>б\р</t>
  </si>
  <si>
    <t>РАНГ- 15,5 б</t>
  </si>
  <si>
    <t>1 юн 102% 13,28 2ЮН 123% 16,14, 3ЮН 150% 19,48</t>
  </si>
  <si>
    <t>1юн</t>
  </si>
  <si>
    <t>2юн</t>
  </si>
  <si>
    <t>РАНГ- 10,4 б</t>
  </si>
  <si>
    <t>1 юн 100% 8,52, 2ЮН 120% 10,38, 3ЮН 146% 12,57</t>
  </si>
  <si>
    <t>РАНГ- 2,7 б</t>
  </si>
  <si>
    <t xml:space="preserve"> 3ЮН 123% 11,20</t>
  </si>
  <si>
    <t>РАНГ- 1,8 б</t>
  </si>
  <si>
    <t xml:space="preserve"> 3ЮН 114% 13,19</t>
  </si>
  <si>
    <t>поряд</t>
  </si>
  <si>
    <t>вик .р.</t>
  </si>
  <si>
    <t xml:space="preserve"> картці</t>
  </si>
  <si>
    <t>Прим.</t>
  </si>
  <si>
    <t>Рез.</t>
  </si>
  <si>
    <t>програш</t>
  </si>
  <si>
    <t>ср.шв</t>
  </si>
  <si>
    <t>ГНАТІЮК ОЛЕКСАНДР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</si>
</sst>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h:mm:ss;@"/>
    <numFmt numFmtId="165" formatCode="0;[Red]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3" fillId="0" borderId="0" xfId="0" applyFont="1" applyAlignment="1">
      <alignment/>
    </xf>
    <xf numFmtId="21" fontId="43" fillId="0" borderId="0" xfId="0" applyNumberFormat="1" applyFont="1" applyAlignment="1">
      <alignment horizontal="left"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/>
    </xf>
    <xf numFmtId="164" fontId="45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45" fillId="0" borderId="0" xfId="0" applyNumberFormat="1" applyFont="1" applyBorder="1" applyAlignment="1">
      <alignment horizontal="left"/>
    </xf>
    <xf numFmtId="0" fontId="46" fillId="0" borderId="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5" fillId="0" borderId="10" xfId="0" applyFont="1" applyBorder="1" applyAlignment="1">
      <alignment horizontal="left"/>
    </xf>
    <xf numFmtId="0" fontId="45" fillId="0" borderId="10" xfId="0" applyFont="1" applyBorder="1" applyAlignment="1">
      <alignment/>
    </xf>
    <xf numFmtId="164" fontId="45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164" fontId="45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45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 horizontal="center"/>
    </xf>
    <xf numFmtId="49" fontId="45" fillId="0" borderId="10" xfId="0" applyNumberFormat="1" applyFont="1" applyBorder="1" applyAlignment="1">
      <alignment horizontal="center"/>
    </xf>
    <xf numFmtId="49" fontId="45" fillId="0" borderId="0" xfId="0" applyNumberFormat="1" applyFont="1" applyAlignment="1">
      <alignment horizontal="center"/>
    </xf>
    <xf numFmtId="0" fontId="46" fillId="0" borderId="10" xfId="0" applyFont="1" applyBorder="1" applyAlignment="1">
      <alignment horizontal="left"/>
    </xf>
    <xf numFmtId="0" fontId="46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5" fillId="0" borderId="11" xfId="0" applyFont="1" applyBorder="1" applyAlignment="1">
      <alignment/>
    </xf>
    <xf numFmtId="0" fontId="45" fillId="0" borderId="11" xfId="0" applyFont="1" applyBorder="1" applyAlignment="1">
      <alignment horizontal="center"/>
    </xf>
    <xf numFmtId="164" fontId="45" fillId="0" borderId="11" xfId="0" applyNumberFormat="1" applyFont="1" applyBorder="1" applyAlignment="1">
      <alignment/>
    </xf>
    <xf numFmtId="164" fontId="2" fillId="0" borderId="11" xfId="0" applyNumberFormat="1" applyFont="1" applyBorder="1" applyAlignment="1">
      <alignment horizontal="center"/>
    </xf>
    <xf numFmtId="49" fontId="45" fillId="0" borderId="11" xfId="0" applyNumberFormat="1" applyFont="1" applyBorder="1" applyAlignment="1">
      <alignment horizontal="center"/>
    </xf>
    <xf numFmtId="164" fontId="45" fillId="0" borderId="0" xfId="0" applyNumberFormat="1" applyFont="1" applyBorder="1" applyAlignment="1">
      <alignment/>
    </xf>
    <xf numFmtId="49" fontId="45" fillId="0" borderId="0" xfId="0" applyNumberFormat="1" applyFont="1" applyBorder="1" applyAlignment="1">
      <alignment horizontal="center"/>
    </xf>
    <xf numFmtId="0" fontId="43" fillId="33" borderId="0" xfId="0" applyFont="1" applyFill="1" applyAlignment="1">
      <alignment horizontal="left"/>
    </xf>
    <xf numFmtId="21" fontId="43" fillId="33" borderId="0" xfId="0" applyNumberFormat="1" applyFont="1" applyFill="1" applyAlignment="1">
      <alignment horizontal="left"/>
    </xf>
    <xf numFmtId="0" fontId="43" fillId="34" borderId="0" xfId="0" applyFont="1" applyFill="1" applyAlignment="1">
      <alignment horizontal="left"/>
    </xf>
    <xf numFmtId="21" fontId="48" fillId="34" borderId="0" xfId="0" applyNumberFormat="1" applyFont="1" applyFill="1" applyAlignment="1">
      <alignment horizontal="left"/>
    </xf>
    <xf numFmtId="21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21" fontId="48" fillId="33" borderId="0" xfId="0" applyNumberFormat="1" applyFont="1" applyFill="1" applyAlignment="1">
      <alignment horizontal="left"/>
    </xf>
    <xf numFmtId="21" fontId="49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798"/>
  <sheetViews>
    <sheetView tabSelected="1" zoomScalePageLayoutView="0" workbookViewId="0" topLeftCell="B1">
      <selection activeCell="G23" sqref="G23"/>
    </sheetView>
  </sheetViews>
  <sheetFormatPr defaultColWidth="9.140625" defaultRowHeight="15"/>
  <cols>
    <col min="1" max="1" width="7.28125" style="3" hidden="1" customWidth="1"/>
    <col min="2" max="2" width="3.00390625" style="3" customWidth="1"/>
    <col min="3" max="3" width="17.7109375" style="3" customWidth="1"/>
    <col min="4" max="4" width="8.7109375" style="3" customWidth="1"/>
    <col min="5" max="5" width="4.140625" style="3" hidden="1" customWidth="1"/>
    <col min="6" max="6" width="5.57421875" style="3" customWidth="1"/>
    <col min="7" max="7" width="10.421875" style="3" customWidth="1"/>
    <col min="8" max="8" width="8.00390625" style="3" customWidth="1"/>
    <col min="9" max="9" width="8.00390625" style="3" hidden="1" customWidth="1"/>
    <col min="10" max="10" width="5.57421875" style="3" hidden="1" customWidth="1"/>
    <col min="11" max="11" width="6.421875" style="3" hidden="1" customWidth="1"/>
    <col min="12" max="12" width="10.7109375" style="3" customWidth="1"/>
    <col min="13" max="32" width="14.421875" style="3" customWidth="1"/>
    <col min="33" max="16384" width="9.140625" style="3" customWidth="1"/>
  </cols>
  <sheetData>
    <row r="1" spans="1:62" ht="15.75">
      <c r="A1" s="2" t="s">
        <v>0</v>
      </c>
      <c r="B1" s="2" t="s">
        <v>363</v>
      </c>
      <c r="C1" s="2" t="s">
        <v>1</v>
      </c>
      <c r="D1" s="2" t="s">
        <v>2</v>
      </c>
      <c r="E1" s="2" t="s">
        <v>3</v>
      </c>
      <c r="F1" s="2" t="s">
        <v>4</v>
      </c>
      <c r="G1" s="51" t="s">
        <v>553</v>
      </c>
      <c r="H1" s="2" t="s">
        <v>552</v>
      </c>
      <c r="I1" s="2" t="s">
        <v>6</v>
      </c>
      <c r="J1" s="2" t="s">
        <v>7</v>
      </c>
      <c r="K1" s="2" t="s">
        <v>8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</row>
    <row r="2" spans="1:62" ht="15.75">
      <c r="A2" s="2" t="s">
        <v>9</v>
      </c>
      <c r="B2" s="1"/>
      <c r="C2" s="1"/>
      <c r="D2" s="1"/>
      <c r="E2" s="1"/>
      <c r="F2" s="1"/>
      <c r="G2" s="51"/>
      <c r="H2" s="46" t="s">
        <v>554</v>
      </c>
      <c r="I2" s="1"/>
      <c r="J2" s="1"/>
      <c r="K2" s="1" t="s">
        <v>10</v>
      </c>
      <c r="L2" s="48" t="s">
        <v>555</v>
      </c>
      <c r="M2" s="1">
        <v>31</v>
      </c>
      <c r="N2" s="1">
        <v>32</v>
      </c>
      <c r="O2" s="1">
        <v>33</v>
      </c>
      <c r="P2" s="1">
        <v>34</v>
      </c>
      <c r="Q2" s="1">
        <v>35</v>
      </c>
      <c r="R2" s="1">
        <v>36</v>
      </c>
      <c r="S2" s="1">
        <v>37</v>
      </c>
      <c r="T2" s="1">
        <v>38</v>
      </c>
      <c r="U2" s="1">
        <v>39</v>
      </c>
      <c r="V2" s="1">
        <v>40</v>
      </c>
      <c r="W2" s="1">
        <v>41</v>
      </c>
      <c r="X2" s="1">
        <v>42</v>
      </c>
      <c r="Y2" s="1">
        <v>43</v>
      </c>
      <c r="Z2" s="1">
        <v>32</v>
      </c>
      <c r="AA2" s="1">
        <v>34</v>
      </c>
      <c r="AB2" s="1">
        <v>37</v>
      </c>
      <c r="AC2" s="1">
        <v>39</v>
      </c>
      <c r="AD2" s="1">
        <v>41</v>
      </c>
      <c r="AE2" s="1">
        <v>42</v>
      </c>
      <c r="AF2" s="1" t="s">
        <v>11</v>
      </c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1:62" ht="15.75">
      <c r="A3" s="2"/>
      <c r="B3" s="1">
        <v>1</v>
      </c>
      <c r="C3" s="2" t="s">
        <v>12</v>
      </c>
      <c r="D3" s="1" t="s">
        <v>13</v>
      </c>
      <c r="E3" s="1"/>
      <c r="F3" s="1" t="s">
        <v>14</v>
      </c>
      <c r="G3" s="52">
        <v>0.024201388888888887</v>
      </c>
      <c r="H3" s="47">
        <v>0</v>
      </c>
      <c r="I3" s="1">
        <v>542</v>
      </c>
      <c r="J3" s="1">
        <v>0</v>
      </c>
      <c r="K3" s="1"/>
      <c r="L3" s="49">
        <f>G3/6.7</f>
        <v>0.00361214759535655</v>
      </c>
      <c r="M3" s="46" t="s">
        <v>15</v>
      </c>
      <c r="N3" s="46" t="s">
        <v>16</v>
      </c>
      <c r="O3" s="46" t="s">
        <v>17</v>
      </c>
      <c r="P3" s="1" t="s">
        <v>18</v>
      </c>
      <c r="Q3" s="46" t="s">
        <v>19</v>
      </c>
      <c r="R3" s="46" t="s">
        <v>20</v>
      </c>
      <c r="S3" s="46" t="s">
        <v>21</v>
      </c>
      <c r="T3" s="1" t="s">
        <v>22</v>
      </c>
      <c r="U3" s="46" t="s">
        <v>23</v>
      </c>
      <c r="V3" s="1" t="s">
        <v>24</v>
      </c>
      <c r="W3" s="1" t="s">
        <v>25</v>
      </c>
      <c r="X3" s="1" t="s">
        <v>26</v>
      </c>
      <c r="Y3" s="1" t="s">
        <v>27</v>
      </c>
      <c r="Z3" s="46" t="s">
        <v>28</v>
      </c>
      <c r="AA3" s="46" t="s">
        <v>29</v>
      </c>
      <c r="AB3" s="46" t="s">
        <v>30</v>
      </c>
      <c r="AC3" s="1" t="s">
        <v>31</v>
      </c>
      <c r="AD3" s="1" t="s">
        <v>32</v>
      </c>
      <c r="AE3" s="1" t="s">
        <v>33</v>
      </c>
      <c r="AF3" s="46" t="s">
        <v>34</v>
      </c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62" ht="15.75">
      <c r="A4" s="2"/>
      <c r="B4" s="1">
        <v>2</v>
      </c>
      <c r="C4" s="2" t="s">
        <v>35</v>
      </c>
      <c r="D4" s="1" t="s">
        <v>13</v>
      </c>
      <c r="E4" s="1"/>
      <c r="F4" s="1" t="s">
        <v>14</v>
      </c>
      <c r="G4" s="50">
        <v>0.02442129629629629</v>
      </c>
      <c r="H4" s="47">
        <f>G4-G3</f>
        <v>0.00021990740740740478</v>
      </c>
      <c r="I4" s="1">
        <v>550</v>
      </c>
      <c r="J4" s="1">
        <v>0</v>
      </c>
      <c r="K4" s="1"/>
      <c r="L4" s="49">
        <f aca="true" t="shared" si="0" ref="L4:L20">G4/6.7</f>
        <v>0.003644969596462133</v>
      </c>
      <c r="M4" s="1" t="s">
        <v>36</v>
      </c>
      <c r="N4" s="46" t="s">
        <v>37</v>
      </c>
      <c r="O4" s="1" t="s">
        <v>38</v>
      </c>
      <c r="P4" s="46" t="s">
        <v>39</v>
      </c>
      <c r="Q4" s="1" t="s">
        <v>40</v>
      </c>
      <c r="R4" s="1" t="s">
        <v>41</v>
      </c>
      <c r="S4" s="1" t="s">
        <v>42</v>
      </c>
      <c r="T4" s="1" t="s">
        <v>43</v>
      </c>
      <c r="U4" s="1" t="s">
        <v>44</v>
      </c>
      <c r="V4" s="1" t="s">
        <v>45</v>
      </c>
      <c r="W4" s="46" t="s">
        <v>46</v>
      </c>
      <c r="X4" s="46" t="s">
        <v>47</v>
      </c>
      <c r="Y4" s="1" t="s">
        <v>48</v>
      </c>
      <c r="Z4" s="1" t="s">
        <v>49</v>
      </c>
      <c r="AA4" s="1" t="s">
        <v>50</v>
      </c>
      <c r="AB4" s="1" t="s">
        <v>51</v>
      </c>
      <c r="AC4" s="1" t="s">
        <v>52</v>
      </c>
      <c r="AD4" s="46" t="s">
        <v>53</v>
      </c>
      <c r="AE4" s="46" t="s">
        <v>54</v>
      </c>
      <c r="AF4" s="1" t="s">
        <v>55</v>
      </c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1:62" ht="15.75">
      <c r="A5" s="2"/>
      <c r="B5" s="1">
        <v>3</v>
      </c>
      <c r="C5" s="2" t="s">
        <v>56</v>
      </c>
      <c r="D5" s="1" t="s">
        <v>57</v>
      </c>
      <c r="E5" s="1"/>
      <c r="F5" s="1" t="s">
        <v>14</v>
      </c>
      <c r="G5" s="50">
        <v>0.0250462962962963</v>
      </c>
      <c r="H5" s="47">
        <f>G5-G3</f>
        <v>0.0008449074074074123</v>
      </c>
      <c r="I5" s="1">
        <v>551</v>
      </c>
      <c r="J5" s="1">
        <v>0</v>
      </c>
      <c r="K5" s="1"/>
      <c r="L5" s="49">
        <f t="shared" si="0"/>
        <v>0.0037382531785516864</v>
      </c>
      <c r="M5" s="1" t="s">
        <v>58</v>
      </c>
      <c r="N5" s="1" t="s">
        <v>59</v>
      </c>
      <c r="O5" s="1" t="s">
        <v>60</v>
      </c>
      <c r="P5" s="1" t="s">
        <v>61</v>
      </c>
      <c r="Q5" s="1" t="s">
        <v>62</v>
      </c>
      <c r="R5" s="1" t="s">
        <v>63</v>
      </c>
      <c r="S5" s="1" t="s">
        <v>64</v>
      </c>
      <c r="T5" s="46" t="s">
        <v>65</v>
      </c>
      <c r="U5" s="1" t="s">
        <v>66</v>
      </c>
      <c r="V5" s="46" t="s">
        <v>67</v>
      </c>
      <c r="W5" s="1" t="s">
        <v>68</v>
      </c>
      <c r="X5" s="1" t="s">
        <v>69</v>
      </c>
      <c r="Y5" s="1" t="s">
        <v>70</v>
      </c>
      <c r="Z5" s="1" t="s">
        <v>71</v>
      </c>
      <c r="AA5" s="1" t="s">
        <v>72</v>
      </c>
      <c r="AB5" s="1" t="s">
        <v>73</v>
      </c>
      <c r="AC5" s="1" t="s">
        <v>74</v>
      </c>
      <c r="AD5" s="1" t="s">
        <v>75</v>
      </c>
      <c r="AE5" s="1" t="s">
        <v>76</v>
      </c>
      <c r="AF5" s="1" t="s">
        <v>77</v>
      </c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1:62" ht="15.75">
      <c r="A6" s="2"/>
      <c r="B6" s="1">
        <v>4</v>
      </c>
      <c r="C6" s="2" t="s">
        <v>78</v>
      </c>
      <c r="D6" s="1" t="s">
        <v>13</v>
      </c>
      <c r="E6" s="1"/>
      <c r="F6" s="1" t="s">
        <v>79</v>
      </c>
      <c r="G6" s="50">
        <v>0.025636574074074072</v>
      </c>
      <c r="H6" s="47">
        <f>G6-G3</f>
        <v>0.0014351851851851852</v>
      </c>
      <c r="I6" s="1">
        <v>541</v>
      </c>
      <c r="J6" s="1">
        <v>0</v>
      </c>
      <c r="K6" s="1"/>
      <c r="L6" s="49">
        <f t="shared" si="0"/>
        <v>0.0038263543394140404</v>
      </c>
      <c r="M6" s="1" t="s">
        <v>58</v>
      </c>
      <c r="N6" s="46" t="s">
        <v>80</v>
      </c>
      <c r="O6" s="1" t="s">
        <v>81</v>
      </c>
      <c r="P6" s="1" t="s">
        <v>82</v>
      </c>
      <c r="Q6" s="1" t="s">
        <v>83</v>
      </c>
      <c r="R6" s="1" t="s">
        <v>84</v>
      </c>
      <c r="S6" s="1" t="s">
        <v>85</v>
      </c>
      <c r="T6" s="1" t="s">
        <v>86</v>
      </c>
      <c r="U6" s="1" t="s">
        <v>87</v>
      </c>
      <c r="V6" s="1" t="s">
        <v>88</v>
      </c>
      <c r="W6" s="1" t="s">
        <v>89</v>
      </c>
      <c r="X6" s="1" t="s">
        <v>90</v>
      </c>
      <c r="Y6" s="1" t="s">
        <v>91</v>
      </c>
      <c r="Z6" s="1" t="s">
        <v>92</v>
      </c>
      <c r="AA6" s="1" t="s">
        <v>93</v>
      </c>
      <c r="AB6" s="1" t="s">
        <v>94</v>
      </c>
      <c r="AC6" s="46" t="s">
        <v>95</v>
      </c>
      <c r="AD6" s="1" t="s">
        <v>96</v>
      </c>
      <c r="AE6" s="1" t="s">
        <v>97</v>
      </c>
      <c r="AF6" s="1" t="s">
        <v>98</v>
      </c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1:62" ht="15.75">
      <c r="A7" s="2"/>
      <c r="B7" s="1">
        <v>5</v>
      </c>
      <c r="C7" s="2" t="s">
        <v>99</v>
      </c>
      <c r="D7" s="1" t="s">
        <v>100</v>
      </c>
      <c r="E7" s="1"/>
      <c r="F7" s="1" t="s">
        <v>14</v>
      </c>
      <c r="G7" s="50">
        <v>0.026747685185185183</v>
      </c>
      <c r="H7" s="47">
        <f>G7-G3</f>
        <v>0.0025462962962962965</v>
      </c>
      <c r="I7" s="1">
        <v>544</v>
      </c>
      <c r="J7" s="1">
        <v>0</v>
      </c>
      <c r="K7" s="1"/>
      <c r="L7" s="49">
        <f t="shared" si="0"/>
        <v>0.0039921918186843555</v>
      </c>
      <c r="M7" s="1" t="s">
        <v>101</v>
      </c>
      <c r="N7" s="1" t="s">
        <v>102</v>
      </c>
      <c r="O7" s="1" t="s">
        <v>103</v>
      </c>
      <c r="P7" s="1" t="s">
        <v>104</v>
      </c>
      <c r="Q7" s="1" t="s">
        <v>105</v>
      </c>
      <c r="R7" s="1" t="s">
        <v>106</v>
      </c>
      <c r="S7" s="1" t="s">
        <v>107</v>
      </c>
      <c r="T7" s="1" t="s">
        <v>108</v>
      </c>
      <c r="U7" s="1" t="s">
        <v>109</v>
      </c>
      <c r="V7" s="1" t="s">
        <v>110</v>
      </c>
      <c r="W7" s="1" t="s">
        <v>111</v>
      </c>
      <c r="X7" s="1" t="s">
        <v>112</v>
      </c>
      <c r="Y7" s="46" t="s">
        <v>113</v>
      </c>
      <c r="Z7" s="1" t="s">
        <v>114</v>
      </c>
      <c r="AA7" s="1" t="s">
        <v>115</v>
      </c>
      <c r="AB7" s="1" t="s">
        <v>116</v>
      </c>
      <c r="AC7" s="1" t="s">
        <v>117</v>
      </c>
      <c r="AD7" s="1" t="s">
        <v>118</v>
      </c>
      <c r="AE7" s="1" t="s">
        <v>119</v>
      </c>
      <c r="AF7" s="1" t="s">
        <v>120</v>
      </c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</row>
    <row r="8" spans="1:62" ht="15.75">
      <c r="A8" s="2"/>
      <c r="B8" s="1">
        <v>6</v>
      </c>
      <c r="C8" s="2" t="s">
        <v>121</v>
      </c>
      <c r="D8" s="1" t="s">
        <v>100</v>
      </c>
      <c r="E8" s="1"/>
      <c r="F8" s="1" t="s">
        <v>14</v>
      </c>
      <c r="G8" s="50">
        <v>0.02935185185185185</v>
      </c>
      <c r="H8" s="47">
        <f>G8-G3</f>
        <v>0.005150462962962964</v>
      </c>
      <c r="I8" s="1">
        <v>549</v>
      </c>
      <c r="J8" s="1">
        <v>0</v>
      </c>
      <c r="K8" s="1"/>
      <c r="L8" s="49">
        <f t="shared" si="0"/>
        <v>0.0043808734107241565</v>
      </c>
      <c r="M8" s="1" t="s">
        <v>122</v>
      </c>
      <c r="N8" s="1" t="s">
        <v>123</v>
      </c>
      <c r="O8" s="1" t="s">
        <v>124</v>
      </c>
      <c r="P8" s="1" t="s">
        <v>125</v>
      </c>
      <c r="Q8" s="1" t="s">
        <v>126</v>
      </c>
      <c r="R8" s="1" t="s">
        <v>127</v>
      </c>
      <c r="S8" s="1" t="s">
        <v>128</v>
      </c>
      <c r="T8" s="1" t="s">
        <v>129</v>
      </c>
      <c r="U8" s="1" t="s">
        <v>130</v>
      </c>
      <c r="V8" s="1" t="s">
        <v>131</v>
      </c>
      <c r="W8" s="1" t="s">
        <v>132</v>
      </c>
      <c r="X8" s="1" t="s">
        <v>133</v>
      </c>
      <c r="Y8" s="1" t="s">
        <v>134</v>
      </c>
      <c r="Z8" s="1" t="s">
        <v>135</v>
      </c>
      <c r="AA8" s="1" t="s">
        <v>136</v>
      </c>
      <c r="AB8" s="1" t="s">
        <v>137</v>
      </c>
      <c r="AC8" s="1" t="s">
        <v>138</v>
      </c>
      <c r="AD8" s="1" t="s">
        <v>139</v>
      </c>
      <c r="AE8" s="1" t="s">
        <v>140</v>
      </c>
      <c r="AF8" s="1" t="s">
        <v>141</v>
      </c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</row>
    <row r="9" spans="1:62" ht="15.75">
      <c r="A9" s="2"/>
      <c r="B9" s="1">
        <v>7</v>
      </c>
      <c r="C9" s="2" t="s">
        <v>342</v>
      </c>
      <c r="D9" s="1"/>
      <c r="E9" s="1"/>
      <c r="F9" s="1" t="s">
        <v>14</v>
      </c>
      <c r="G9" s="50">
        <v>0.02939814814814815</v>
      </c>
      <c r="H9" s="47">
        <f>G9-G3</f>
        <v>0.005196759259259262</v>
      </c>
      <c r="I9" s="1">
        <v>553</v>
      </c>
      <c r="J9" s="1">
        <v>0</v>
      </c>
      <c r="K9" s="1"/>
      <c r="L9" s="49">
        <f t="shared" si="0"/>
        <v>0.004387783305693753</v>
      </c>
      <c r="M9" s="1" t="s">
        <v>187</v>
      </c>
      <c r="N9" s="1" t="s">
        <v>343</v>
      </c>
      <c r="O9" s="1" t="s">
        <v>344</v>
      </c>
      <c r="P9" s="1" t="s">
        <v>345</v>
      </c>
      <c r="Q9" s="1" t="s">
        <v>346</v>
      </c>
      <c r="R9" s="1" t="s">
        <v>347</v>
      </c>
      <c r="S9" s="1" t="s">
        <v>348</v>
      </c>
      <c r="T9" s="1" t="s">
        <v>349</v>
      </c>
      <c r="U9" s="1" t="s">
        <v>350</v>
      </c>
      <c r="V9" s="1" t="s">
        <v>351</v>
      </c>
      <c r="W9" s="1" t="s">
        <v>361</v>
      </c>
      <c r="X9" s="1" t="s">
        <v>352</v>
      </c>
      <c r="Y9" s="1" t="s">
        <v>353</v>
      </c>
      <c r="Z9" s="1" t="s">
        <v>354</v>
      </c>
      <c r="AA9" s="1" t="s">
        <v>355</v>
      </c>
      <c r="AB9" s="1" t="s">
        <v>356</v>
      </c>
      <c r="AC9" s="1" t="s">
        <v>357</v>
      </c>
      <c r="AD9" s="1" t="s">
        <v>358</v>
      </c>
      <c r="AE9" s="1" t="s">
        <v>359</v>
      </c>
      <c r="AF9" s="1" t="s">
        <v>360</v>
      </c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</row>
    <row r="10" spans="1:62" ht="15.75">
      <c r="A10" s="2"/>
      <c r="B10" s="1">
        <v>8</v>
      </c>
      <c r="C10" s="2" t="s">
        <v>142</v>
      </c>
      <c r="D10" s="1" t="s">
        <v>143</v>
      </c>
      <c r="E10" s="1"/>
      <c r="F10" s="1" t="s">
        <v>14</v>
      </c>
      <c r="G10" s="50">
        <v>0.03027777777777778</v>
      </c>
      <c r="H10" s="47">
        <f>G10-G3</f>
        <v>0.006076388888888892</v>
      </c>
      <c r="I10" s="1">
        <v>540</v>
      </c>
      <c r="J10" s="1">
        <v>0</v>
      </c>
      <c r="K10" s="1"/>
      <c r="L10" s="49">
        <f t="shared" si="0"/>
        <v>0.004519071310116086</v>
      </c>
      <c r="M10" s="1" t="s">
        <v>144</v>
      </c>
      <c r="N10" s="1" t="s">
        <v>145</v>
      </c>
      <c r="O10" s="1" t="s">
        <v>146</v>
      </c>
      <c r="P10" s="1" t="s">
        <v>147</v>
      </c>
      <c r="Q10" s="1" t="s">
        <v>148</v>
      </c>
      <c r="R10" s="1" t="s">
        <v>149</v>
      </c>
      <c r="S10" s="1" t="s">
        <v>150</v>
      </c>
      <c r="T10" s="1" t="s">
        <v>151</v>
      </c>
      <c r="U10" s="1" t="s">
        <v>152</v>
      </c>
      <c r="V10" s="1" t="s">
        <v>153</v>
      </c>
      <c r="W10" s="1" t="s">
        <v>154</v>
      </c>
      <c r="X10" s="1" t="s">
        <v>155</v>
      </c>
      <c r="Y10" s="1" t="s">
        <v>156</v>
      </c>
      <c r="Z10" s="1" t="s">
        <v>157</v>
      </c>
      <c r="AA10" s="1" t="s">
        <v>158</v>
      </c>
      <c r="AB10" s="1" t="s">
        <v>159</v>
      </c>
      <c r="AC10" s="1" t="s">
        <v>160</v>
      </c>
      <c r="AD10" s="1" t="s">
        <v>161</v>
      </c>
      <c r="AE10" s="1" t="s">
        <v>162</v>
      </c>
      <c r="AF10" s="1" t="s">
        <v>163</v>
      </c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</row>
    <row r="11" spans="1:62" ht="15.75">
      <c r="A11" s="2"/>
      <c r="B11" s="1">
        <v>9</v>
      </c>
      <c r="C11" s="2" t="s">
        <v>164</v>
      </c>
      <c r="D11" s="1" t="s">
        <v>57</v>
      </c>
      <c r="E11" s="1"/>
      <c r="F11" s="1" t="s">
        <v>165</v>
      </c>
      <c r="G11" s="50">
        <v>0.030590277777777775</v>
      </c>
      <c r="H11" s="47">
        <f>G11-G3</f>
        <v>0.006388888888888888</v>
      </c>
      <c r="I11" s="1">
        <v>548</v>
      </c>
      <c r="J11" s="1">
        <v>0</v>
      </c>
      <c r="K11" s="1"/>
      <c r="L11" s="49">
        <f t="shared" si="0"/>
        <v>0.004565713101160862</v>
      </c>
      <c r="M11" s="1" t="s">
        <v>166</v>
      </c>
      <c r="N11" s="1" t="s">
        <v>167</v>
      </c>
      <c r="O11" s="1" t="s">
        <v>168</v>
      </c>
      <c r="P11" s="1" t="s">
        <v>169</v>
      </c>
      <c r="Q11" s="1" t="s">
        <v>170</v>
      </c>
      <c r="R11" s="1" t="s">
        <v>171</v>
      </c>
      <c r="S11" s="1" t="s">
        <v>172</v>
      </c>
      <c r="T11" s="1" t="s">
        <v>173</v>
      </c>
      <c r="U11" s="1" t="s">
        <v>174</v>
      </c>
      <c r="V11" s="1" t="s">
        <v>175</v>
      </c>
      <c r="W11" s="1" t="s">
        <v>176</v>
      </c>
      <c r="X11" s="1" t="s">
        <v>177</v>
      </c>
      <c r="Y11" s="1" t="s">
        <v>178</v>
      </c>
      <c r="Z11" s="1" t="s">
        <v>179</v>
      </c>
      <c r="AA11" s="1" t="s">
        <v>180</v>
      </c>
      <c r="AB11" s="1" t="s">
        <v>181</v>
      </c>
      <c r="AC11" s="1" t="s">
        <v>182</v>
      </c>
      <c r="AD11" s="1" t="s">
        <v>183</v>
      </c>
      <c r="AE11" s="1" t="s">
        <v>184</v>
      </c>
      <c r="AF11" s="1" t="s">
        <v>185</v>
      </c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</row>
    <row r="12" spans="1:62" ht="15.75">
      <c r="A12" s="2"/>
      <c r="B12" s="1">
        <v>10</v>
      </c>
      <c r="C12" s="2" t="s">
        <v>186</v>
      </c>
      <c r="D12" s="1" t="s">
        <v>100</v>
      </c>
      <c r="E12" s="1"/>
      <c r="F12" s="1"/>
      <c r="G12" s="50">
        <v>0.030925925925925926</v>
      </c>
      <c r="H12" s="47">
        <f>G12-G3</f>
        <v>0.006724537037037039</v>
      </c>
      <c r="I12" s="1">
        <v>552</v>
      </c>
      <c r="J12" s="1">
        <v>0</v>
      </c>
      <c r="K12" s="1"/>
      <c r="L12" s="49">
        <f t="shared" si="0"/>
        <v>0.004615809839690436</v>
      </c>
      <c r="M12" s="1" t="s">
        <v>187</v>
      </c>
      <c r="N12" s="1" t="s">
        <v>188</v>
      </c>
      <c r="O12" s="1" t="s">
        <v>189</v>
      </c>
      <c r="P12" s="1" t="s">
        <v>190</v>
      </c>
      <c r="Q12" s="1" t="s">
        <v>191</v>
      </c>
      <c r="R12" s="1" t="s">
        <v>192</v>
      </c>
      <c r="S12" s="1" t="s">
        <v>193</v>
      </c>
      <c r="T12" s="1" t="s">
        <v>194</v>
      </c>
      <c r="U12" s="1" t="s">
        <v>195</v>
      </c>
      <c r="V12" s="1" t="s">
        <v>196</v>
      </c>
      <c r="W12" s="1" t="s">
        <v>197</v>
      </c>
      <c r="X12" s="1" t="s">
        <v>198</v>
      </c>
      <c r="Y12" s="1" t="s">
        <v>199</v>
      </c>
      <c r="Z12" s="1" t="s">
        <v>200</v>
      </c>
      <c r="AA12" s="1" t="s">
        <v>201</v>
      </c>
      <c r="AB12" s="1" t="s">
        <v>202</v>
      </c>
      <c r="AC12" s="1" t="s">
        <v>203</v>
      </c>
      <c r="AD12" s="1" t="s">
        <v>204</v>
      </c>
      <c r="AE12" s="1" t="s">
        <v>205</v>
      </c>
      <c r="AF12" s="1" t="s">
        <v>206</v>
      </c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</row>
    <row r="13" spans="1:62" ht="15.75">
      <c r="A13" s="2"/>
      <c r="B13" s="1">
        <v>11</v>
      </c>
      <c r="C13" s="2" t="s">
        <v>207</v>
      </c>
      <c r="D13" s="1" t="s">
        <v>57</v>
      </c>
      <c r="E13" s="1"/>
      <c r="F13" s="1" t="s">
        <v>165</v>
      </c>
      <c r="G13" s="50">
        <v>0.03127314814814815</v>
      </c>
      <c r="H13" s="47">
        <f>G13-G3</f>
        <v>0.00707175925925926</v>
      </c>
      <c r="I13" s="1">
        <v>555</v>
      </c>
      <c r="J13" s="1">
        <v>0</v>
      </c>
      <c r="K13" s="1"/>
      <c r="L13" s="49">
        <f t="shared" si="0"/>
        <v>0.00466763405196241</v>
      </c>
      <c r="M13" s="1" t="s">
        <v>208</v>
      </c>
      <c r="N13" s="1" t="s">
        <v>209</v>
      </c>
      <c r="O13" s="1" t="s">
        <v>210</v>
      </c>
      <c r="P13" s="1" t="s">
        <v>211</v>
      </c>
      <c r="Q13" s="1" t="s">
        <v>212</v>
      </c>
      <c r="R13" s="1" t="s">
        <v>213</v>
      </c>
      <c r="S13" s="1" t="s">
        <v>214</v>
      </c>
      <c r="T13" s="1" t="s">
        <v>215</v>
      </c>
      <c r="U13" s="1" t="s">
        <v>216</v>
      </c>
      <c r="V13" s="1" t="s">
        <v>217</v>
      </c>
      <c r="W13" s="1" t="s">
        <v>218</v>
      </c>
      <c r="X13" s="1" t="s">
        <v>219</v>
      </c>
      <c r="Y13" s="46" t="s">
        <v>220</v>
      </c>
      <c r="Z13" s="1" t="s">
        <v>221</v>
      </c>
      <c r="AA13" s="1" t="s">
        <v>222</v>
      </c>
      <c r="AB13" s="1" t="s">
        <v>223</v>
      </c>
      <c r="AC13" s="1" t="s">
        <v>224</v>
      </c>
      <c r="AD13" s="1" t="s">
        <v>225</v>
      </c>
      <c r="AE13" s="1" t="s">
        <v>226</v>
      </c>
      <c r="AF13" s="1" t="s">
        <v>227</v>
      </c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</row>
    <row r="14" spans="1:62" ht="15.75">
      <c r="A14" s="2"/>
      <c r="B14" s="1">
        <v>12</v>
      </c>
      <c r="C14" s="2" t="s">
        <v>228</v>
      </c>
      <c r="D14" s="1" t="s">
        <v>100</v>
      </c>
      <c r="E14" s="1"/>
      <c r="F14" s="1" t="s">
        <v>14</v>
      </c>
      <c r="G14" s="50">
        <v>0.032997685185185185</v>
      </c>
      <c r="H14" s="47">
        <f>G14-G3</f>
        <v>0.008796296296296299</v>
      </c>
      <c r="I14" s="1">
        <v>545</v>
      </c>
      <c r="J14" s="1">
        <v>0</v>
      </c>
      <c r="K14" s="1"/>
      <c r="L14" s="49">
        <f t="shared" si="0"/>
        <v>0.004925027639579878</v>
      </c>
      <c r="M14" s="1" t="s">
        <v>36</v>
      </c>
      <c r="N14" s="1" t="s">
        <v>229</v>
      </c>
      <c r="O14" s="1" t="s">
        <v>230</v>
      </c>
      <c r="P14" s="1" t="s">
        <v>231</v>
      </c>
      <c r="Q14" s="1" t="s">
        <v>232</v>
      </c>
      <c r="R14" s="1" t="s">
        <v>233</v>
      </c>
      <c r="S14" s="1" t="s">
        <v>234</v>
      </c>
      <c r="T14" s="1" t="s">
        <v>235</v>
      </c>
      <c r="U14" s="1" t="s">
        <v>236</v>
      </c>
      <c r="V14" s="1" t="s">
        <v>237</v>
      </c>
      <c r="W14" s="1" t="s">
        <v>238</v>
      </c>
      <c r="X14" s="1" t="s">
        <v>239</v>
      </c>
      <c r="Y14" s="1" t="s">
        <v>240</v>
      </c>
      <c r="Z14" s="1" t="s">
        <v>241</v>
      </c>
      <c r="AA14" s="1" t="s">
        <v>242</v>
      </c>
      <c r="AB14" s="1" t="s">
        <v>243</v>
      </c>
      <c r="AC14" s="1" t="s">
        <v>244</v>
      </c>
      <c r="AD14" s="1" t="s">
        <v>245</v>
      </c>
      <c r="AE14" s="1" t="s">
        <v>246</v>
      </c>
      <c r="AF14" s="46" t="s">
        <v>247</v>
      </c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</row>
    <row r="15" spans="1:62" ht="15.75">
      <c r="A15" s="2"/>
      <c r="B15" s="1">
        <v>13</v>
      </c>
      <c r="C15" s="2" t="s">
        <v>248</v>
      </c>
      <c r="D15" s="1" t="s">
        <v>249</v>
      </c>
      <c r="E15" s="1"/>
      <c r="F15" s="1" t="s">
        <v>14</v>
      </c>
      <c r="G15" s="50">
        <v>0.03394675925925926</v>
      </c>
      <c r="H15" s="47">
        <f>G15-G3</f>
        <v>0.009745370370370373</v>
      </c>
      <c r="I15" s="1">
        <v>558</v>
      </c>
      <c r="J15" s="1">
        <v>0</v>
      </c>
      <c r="K15" s="1"/>
      <c r="L15" s="49">
        <f t="shared" si="0"/>
        <v>0.0050666804864566055</v>
      </c>
      <c r="M15" s="1" t="s">
        <v>250</v>
      </c>
      <c r="N15" s="1" t="s">
        <v>251</v>
      </c>
      <c r="O15" s="1" t="s">
        <v>252</v>
      </c>
      <c r="P15" s="1" t="s">
        <v>253</v>
      </c>
      <c r="Q15" s="1" t="s">
        <v>254</v>
      </c>
      <c r="R15" s="1" t="s">
        <v>255</v>
      </c>
      <c r="S15" s="1" t="s">
        <v>256</v>
      </c>
      <c r="T15" s="1" t="s">
        <v>257</v>
      </c>
      <c r="U15" s="1" t="s">
        <v>258</v>
      </c>
      <c r="V15" s="1" t="s">
        <v>259</v>
      </c>
      <c r="W15" s="1" t="s">
        <v>260</v>
      </c>
      <c r="X15" s="1" t="s">
        <v>261</v>
      </c>
      <c r="Y15" s="1" t="s">
        <v>262</v>
      </c>
      <c r="Z15" s="1" t="s">
        <v>263</v>
      </c>
      <c r="AA15" s="1" t="s">
        <v>264</v>
      </c>
      <c r="AB15" s="1" t="s">
        <v>265</v>
      </c>
      <c r="AC15" s="1" t="s">
        <v>266</v>
      </c>
      <c r="AD15" s="1" t="s">
        <v>267</v>
      </c>
      <c r="AE15" s="1" t="s">
        <v>268</v>
      </c>
      <c r="AF15" s="1" t="s">
        <v>269</v>
      </c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</row>
    <row r="16" spans="1:62" ht="15.75">
      <c r="A16" s="2"/>
      <c r="B16" s="1">
        <v>14</v>
      </c>
      <c r="C16" s="2" t="s">
        <v>270</v>
      </c>
      <c r="D16" s="1" t="s">
        <v>100</v>
      </c>
      <c r="E16" s="1"/>
      <c r="F16" s="1" t="s">
        <v>14</v>
      </c>
      <c r="G16" s="50">
        <v>0.03575231481481481</v>
      </c>
      <c r="H16" s="47">
        <f>G16-G3</f>
        <v>0.011550925925925926</v>
      </c>
      <c r="I16" s="1">
        <v>547</v>
      </c>
      <c r="J16" s="1">
        <v>0</v>
      </c>
      <c r="K16" s="1"/>
      <c r="L16" s="49">
        <f t="shared" si="0"/>
        <v>0.0053361663902708675</v>
      </c>
      <c r="M16" s="1" t="s">
        <v>271</v>
      </c>
      <c r="N16" s="1" t="s">
        <v>272</v>
      </c>
      <c r="O16" s="1" t="s">
        <v>273</v>
      </c>
      <c r="P16" s="1" t="s">
        <v>274</v>
      </c>
      <c r="Q16" s="1" t="s">
        <v>275</v>
      </c>
      <c r="R16" s="1" t="s">
        <v>276</v>
      </c>
      <c r="S16" s="1" t="s">
        <v>277</v>
      </c>
      <c r="T16" s="1" t="s">
        <v>278</v>
      </c>
      <c r="U16" s="1" t="s">
        <v>279</v>
      </c>
      <c r="V16" s="1" t="s">
        <v>280</v>
      </c>
      <c r="W16" s="1" t="s">
        <v>281</v>
      </c>
      <c r="X16" s="1" t="s">
        <v>282</v>
      </c>
      <c r="Y16" s="1" t="s">
        <v>283</v>
      </c>
      <c r="Z16" s="1" t="s">
        <v>284</v>
      </c>
      <c r="AA16" s="1" t="s">
        <v>285</v>
      </c>
      <c r="AB16" s="1" t="s">
        <v>286</v>
      </c>
      <c r="AC16" s="1" t="s">
        <v>287</v>
      </c>
      <c r="AD16" s="1" t="s">
        <v>288</v>
      </c>
      <c r="AE16" s="1" t="s">
        <v>289</v>
      </c>
      <c r="AF16" s="1" t="s">
        <v>290</v>
      </c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</row>
    <row r="17" spans="1:62" ht="15.75">
      <c r="A17" s="2"/>
      <c r="B17" s="1">
        <v>15</v>
      </c>
      <c r="C17" s="2" t="s">
        <v>291</v>
      </c>
      <c r="D17" s="1" t="s">
        <v>249</v>
      </c>
      <c r="E17" s="1"/>
      <c r="F17" s="1" t="s">
        <v>14</v>
      </c>
      <c r="G17" s="50">
        <v>0.03585648148148148</v>
      </c>
      <c r="H17" s="47">
        <f>G17-G3</f>
        <v>0.011655092592592595</v>
      </c>
      <c r="I17" s="1">
        <v>546</v>
      </c>
      <c r="J17" s="1">
        <v>0</v>
      </c>
      <c r="K17" s="1"/>
      <c r="L17" s="49">
        <f t="shared" si="0"/>
        <v>0.00535171365395246</v>
      </c>
      <c r="M17" s="1" t="s">
        <v>292</v>
      </c>
      <c r="N17" s="1" t="s">
        <v>293</v>
      </c>
      <c r="O17" s="1" t="s">
        <v>294</v>
      </c>
      <c r="P17" s="1" t="s">
        <v>295</v>
      </c>
      <c r="Q17" s="1" t="s">
        <v>296</v>
      </c>
      <c r="R17" s="1" t="s">
        <v>297</v>
      </c>
      <c r="S17" s="1" t="s">
        <v>298</v>
      </c>
      <c r="T17" s="1" t="s">
        <v>299</v>
      </c>
      <c r="U17" s="1" t="s">
        <v>300</v>
      </c>
      <c r="V17" s="1" t="s">
        <v>301</v>
      </c>
      <c r="W17" s="1" t="s">
        <v>302</v>
      </c>
      <c r="X17" s="1" t="s">
        <v>303</v>
      </c>
      <c r="Y17" s="1" t="s">
        <v>304</v>
      </c>
      <c r="Z17" s="1" t="s">
        <v>305</v>
      </c>
      <c r="AA17" s="1" t="s">
        <v>306</v>
      </c>
      <c r="AB17" s="1" t="s">
        <v>307</v>
      </c>
      <c r="AC17" s="1" t="s">
        <v>308</v>
      </c>
      <c r="AD17" s="1" t="s">
        <v>309</v>
      </c>
      <c r="AE17" s="1" t="s">
        <v>310</v>
      </c>
      <c r="AF17" s="1" t="s">
        <v>311</v>
      </c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</row>
    <row r="18" spans="1:62" ht="15.75">
      <c r="A18" s="2"/>
      <c r="B18" s="1">
        <v>16</v>
      </c>
      <c r="C18" s="2" t="s">
        <v>362</v>
      </c>
      <c r="D18" s="1" t="s">
        <v>551</v>
      </c>
      <c r="E18" s="1"/>
      <c r="F18" s="1">
        <v>1</v>
      </c>
      <c r="G18" s="50">
        <v>0.0366087962962963</v>
      </c>
      <c r="H18" s="47">
        <f>G18-G3</f>
        <v>0.012407407407407412</v>
      </c>
      <c r="I18" s="1"/>
      <c r="J18" s="1"/>
      <c r="K18" s="1"/>
      <c r="L18" s="49">
        <f t="shared" si="0"/>
        <v>0.005463999447208403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</row>
    <row r="19" spans="1:62" ht="15.75">
      <c r="A19" s="2"/>
      <c r="B19" s="1">
        <v>17</v>
      </c>
      <c r="C19" s="2" t="s">
        <v>336</v>
      </c>
      <c r="D19" s="1" t="s">
        <v>337</v>
      </c>
      <c r="E19" s="1"/>
      <c r="F19" s="1" t="s">
        <v>338</v>
      </c>
      <c r="G19" s="50">
        <v>0.03692129629629629</v>
      </c>
      <c r="H19" s="47">
        <f>G19-G3</f>
        <v>0.012719907407407405</v>
      </c>
      <c r="I19" s="1">
        <v>543</v>
      </c>
      <c r="J19" s="1">
        <v>0</v>
      </c>
      <c r="K19" s="1"/>
      <c r="L19" s="49">
        <f t="shared" si="0"/>
        <v>0.005510641238253178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</row>
    <row r="20" spans="1:62" ht="15.75">
      <c r="A20" s="2"/>
      <c r="B20" s="1">
        <v>18</v>
      </c>
      <c r="C20" s="2" t="s">
        <v>312</v>
      </c>
      <c r="D20" s="1" t="s">
        <v>100</v>
      </c>
      <c r="E20" s="1"/>
      <c r="F20" s="1" t="s">
        <v>14</v>
      </c>
      <c r="G20" s="50">
        <v>0.043576388888888894</v>
      </c>
      <c r="H20" s="4">
        <f>G20-G3</f>
        <v>0.019375000000000007</v>
      </c>
      <c r="I20" s="1">
        <v>554</v>
      </c>
      <c r="J20" s="1">
        <v>0</v>
      </c>
      <c r="K20" s="1"/>
      <c r="L20" s="50">
        <f t="shared" si="0"/>
        <v>0.006503938640132671</v>
      </c>
      <c r="M20" s="1" t="s">
        <v>313</v>
      </c>
      <c r="N20" s="1" t="s">
        <v>314</v>
      </c>
      <c r="O20" s="1" t="s">
        <v>315</v>
      </c>
      <c r="P20" s="1" t="s">
        <v>316</v>
      </c>
      <c r="Q20" s="1" t="s">
        <v>317</v>
      </c>
      <c r="R20" s="1" t="s">
        <v>318</v>
      </c>
      <c r="S20" s="1" t="s">
        <v>319</v>
      </c>
      <c r="T20" s="1" t="s">
        <v>320</v>
      </c>
      <c r="U20" s="1" t="s">
        <v>321</v>
      </c>
      <c r="V20" s="1" t="s">
        <v>322</v>
      </c>
      <c r="W20" s="1" t="s">
        <v>323</v>
      </c>
      <c r="X20" s="1" t="s">
        <v>324</v>
      </c>
      <c r="Y20" s="1" t="s">
        <v>325</v>
      </c>
      <c r="Z20" s="1" t="s">
        <v>326</v>
      </c>
      <c r="AA20" s="1" t="s">
        <v>327</v>
      </c>
      <c r="AB20" s="1" t="s">
        <v>328</v>
      </c>
      <c r="AC20" s="1" t="s">
        <v>329</v>
      </c>
      <c r="AD20" s="1" t="s">
        <v>330</v>
      </c>
      <c r="AE20" s="1" t="s">
        <v>331</v>
      </c>
      <c r="AF20" s="1" t="s">
        <v>332</v>
      </c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</row>
    <row r="21" spans="1:62" ht="12">
      <c r="A21" s="2"/>
      <c r="B21" s="1"/>
      <c r="C21" s="2" t="s">
        <v>333</v>
      </c>
      <c r="D21" s="1" t="s">
        <v>100</v>
      </c>
      <c r="E21" s="1"/>
      <c r="F21" s="1" t="s">
        <v>14</v>
      </c>
      <c r="G21" s="1" t="s">
        <v>334</v>
      </c>
      <c r="H21" s="1" t="s">
        <v>335</v>
      </c>
      <c r="I21" s="1">
        <v>539</v>
      </c>
      <c r="J21" s="1">
        <v>0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</row>
    <row r="22" spans="1:62" ht="12">
      <c r="A22" s="2"/>
      <c r="B22" s="1"/>
      <c r="C22" s="2" t="s">
        <v>339</v>
      </c>
      <c r="D22" s="1" t="s">
        <v>340</v>
      </c>
      <c r="E22" s="1"/>
      <c r="F22" s="1" t="s">
        <v>338</v>
      </c>
      <c r="G22" s="1" t="s">
        <v>334</v>
      </c>
      <c r="H22" s="1" t="s">
        <v>335</v>
      </c>
      <c r="I22" s="1">
        <v>556</v>
      </c>
      <c r="J22" s="1">
        <v>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</row>
    <row r="23" spans="1:62" ht="12">
      <c r="A23" s="2"/>
      <c r="B23" s="1"/>
      <c r="C23" s="2" t="s">
        <v>341</v>
      </c>
      <c r="D23" s="1"/>
      <c r="E23" s="1"/>
      <c r="F23" s="1"/>
      <c r="G23" s="1" t="s">
        <v>334</v>
      </c>
      <c r="H23" s="1" t="s">
        <v>364</v>
      </c>
      <c r="I23" s="1">
        <v>557</v>
      </c>
      <c r="J23" s="1">
        <v>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</row>
    <row r="24" spans="1:62" ht="12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</row>
    <row r="25" spans="1:62" ht="12">
      <c r="A25" s="2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</row>
    <row r="26" spans="1:62" ht="12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</row>
    <row r="27" ht="12">
      <c r="A27" s="5"/>
    </row>
    <row r="28" ht="12">
      <c r="A28" s="5"/>
    </row>
    <row r="29" ht="12">
      <c r="A29" s="5"/>
    </row>
    <row r="30" ht="12">
      <c r="A30" s="5"/>
    </row>
    <row r="31" ht="12">
      <c r="A31" s="5"/>
    </row>
    <row r="32" ht="12">
      <c r="A32" s="5"/>
    </row>
    <row r="33" ht="12">
      <c r="A33" s="5"/>
    </row>
    <row r="34" ht="12">
      <c r="A34" s="5"/>
    </row>
    <row r="35" ht="12">
      <c r="A35" s="5"/>
    </row>
    <row r="36" ht="12">
      <c r="A36" s="5"/>
    </row>
    <row r="37" ht="12">
      <c r="A37" s="5"/>
    </row>
    <row r="38" ht="12">
      <c r="A38" s="5"/>
    </row>
    <row r="39" ht="12">
      <c r="A39" s="5"/>
    </row>
    <row r="40" ht="12">
      <c r="A40" s="5"/>
    </row>
    <row r="41" ht="12">
      <c r="A41" s="5"/>
    </row>
    <row r="42" ht="12">
      <c r="A42" s="5"/>
    </row>
    <row r="43" ht="12">
      <c r="A43" s="5"/>
    </row>
    <row r="44" ht="12">
      <c r="A44" s="5"/>
    </row>
    <row r="45" ht="12">
      <c r="A45" s="5"/>
    </row>
    <row r="46" ht="12">
      <c r="A46" s="5"/>
    </row>
    <row r="47" ht="12">
      <c r="A47" s="5"/>
    </row>
    <row r="48" ht="12">
      <c r="A48" s="5"/>
    </row>
    <row r="49" ht="12">
      <c r="A49" s="5"/>
    </row>
    <row r="50" ht="12">
      <c r="A50" s="5"/>
    </row>
    <row r="51" ht="12">
      <c r="A51" s="5"/>
    </row>
    <row r="52" ht="12">
      <c r="A52" s="5"/>
    </row>
    <row r="53" ht="12">
      <c r="A53" s="5"/>
    </row>
    <row r="54" ht="12">
      <c r="A54" s="5"/>
    </row>
    <row r="55" ht="12">
      <c r="A55" s="5"/>
    </row>
    <row r="56" ht="12">
      <c r="A56" s="5"/>
    </row>
    <row r="57" ht="12">
      <c r="A57" s="5"/>
    </row>
    <row r="58" ht="12">
      <c r="A58" s="5"/>
    </row>
    <row r="59" ht="12">
      <c r="A59" s="5"/>
    </row>
    <row r="60" ht="12">
      <c r="A60" s="5"/>
    </row>
    <row r="61" ht="12">
      <c r="A61" s="5"/>
    </row>
    <row r="62" ht="12">
      <c r="A62" s="5"/>
    </row>
    <row r="63" ht="12">
      <c r="A63" s="5"/>
    </row>
    <row r="64" ht="12">
      <c r="A64" s="5"/>
    </row>
    <row r="65" ht="12">
      <c r="A65" s="5"/>
    </row>
    <row r="66" ht="12">
      <c r="A66" s="5"/>
    </row>
    <row r="67" ht="12">
      <c r="A67" s="5"/>
    </row>
    <row r="68" ht="12">
      <c r="A68" s="5"/>
    </row>
    <row r="69" ht="12">
      <c r="A69" s="5"/>
    </row>
    <row r="70" ht="12">
      <c r="A70" s="5"/>
    </row>
    <row r="71" ht="12">
      <c r="A71" s="5"/>
    </row>
    <row r="72" ht="12">
      <c r="A72" s="5"/>
    </row>
    <row r="73" ht="12">
      <c r="A73" s="5"/>
    </row>
    <row r="74" ht="12">
      <c r="A74" s="5"/>
    </row>
    <row r="75" ht="12">
      <c r="A75" s="5"/>
    </row>
    <row r="76" ht="12">
      <c r="A76" s="5"/>
    </row>
    <row r="77" ht="12">
      <c r="A77" s="5"/>
    </row>
    <row r="78" ht="12">
      <c r="A78" s="5"/>
    </row>
    <row r="79" ht="12">
      <c r="A79" s="5"/>
    </row>
    <row r="80" ht="12">
      <c r="A80" s="5"/>
    </row>
    <row r="81" ht="12">
      <c r="A81" s="5"/>
    </row>
    <row r="82" ht="12">
      <c r="A82" s="5"/>
    </row>
    <row r="83" ht="12">
      <c r="A83" s="5"/>
    </row>
    <row r="84" ht="12">
      <c r="A84" s="5"/>
    </row>
    <row r="85" ht="12">
      <c r="A85" s="5"/>
    </row>
    <row r="86" ht="12">
      <c r="A86" s="5"/>
    </row>
    <row r="87" ht="12">
      <c r="A87" s="5"/>
    </row>
    <row r="88" ht="12">
      <c r="A88" s="5"/>
    </row>
    <row r="89" ht="12">
      <c r="A89" s="5"/>
    </row>
    <row r="90" ht="12">
      <c r="A90" s="5"/>
    </row>
    <row r="91" ht="12">
      <c r="A91" s="5"/>
    </row>
    <row r="92" ht="12">
      <c r="A92" s="5"/>
    </row>
    <row r="93" ht="12">
      <c r="A93" s="5"/>
    </row>
    <row r="94" ht="12">
      <c r="A94" s="5"/>
    </row>
    <row r="95" ht="12">
      <c r="A95" s="5"/>
    </row>
    <row r="96" ht="12">
      <c r="A96" s="5"/>
    </row>
    <row r="97" ht="12">
      <c r="A97" s="5"/>
    </row>
    <row r="98" ht="12">
      <c r="A98" s="5"/>
    </row>
    <row r="99" ht="12">
      <c r="A99" s="5"/>
    </row>
    <row r="100" ht="12">
      <c r="A100" s="5"/>
    </row>
    <row r="101" ht="12">
      <c r="A101" s="5"/>
    </row>
    <row r="102" ht="12">
      <c r="A102" s="5"/>
    </row>
    <row r="103" ht="12">
      <c r="A103" s="5"/>
    </row>
    <row r="104" ht="12">
      <c r="A104" s="5"/>
    </row>
    <row r="105" ht="12">
      <c r="A105" s="5"/>
    </row>
    <row r="106" ht="12">
      <c r="A106" s="5"/>
    </row>
    <row r="107" ht="12">
      <c r="A107" s="5"/>
    </row>
    <row r="108" ht="12">
      <c r="A108" s="5"/>
    </row>
    <row r="109" ht="12">
      <c r="A109" s="5"/>
    </row>
    <row r="110" ht="12">
      <c r="A110" s="5"/>
    </row>
    <row r="111" ht="12">
      <c r="A111" s="5"/>
    </row>
    <row r="112" ht="12">
      <c r="A112" s="5"/>
    </row>
    <row r="113" ht="12">
      <c r="A113" s="5"/>
    </row>
    <row r="114" ht="12">
      <c r="A114" s="5"/>
    </row>
    <row r="115" ht="12">
      <c r="A115" s="5"/>
    </row>
    <row r="116" ht="12">
      <c r="A116" s="5"/>
    </row>
    <row r="117" ht="12">
      <c r="A117" s="5"/>
    </row>
    <row r="118" ht="12">
      <c r="A118" s="5"/>
    </row>
    <row r="119" ht="12">
      <c r="A119" s="5"/>
    </row>
    <row r="120" ht="12">
      <c r="A120" s="5"/>
    </row>
    <row r="121" ht="12">
      <c r="A121" s="5"/>
    </row>
    <row r="122" ht="12">
      <c r="A122" s="5"/>
    </row>
    <row r="123" ht="12">
      <c r="A123" s="5"/>
    </row>
    <row r="124" ht="12">
      <c r="A124" s="5"/>
    </row>
    <row r="125" ht="12">
      <c r="A125" s="5"/>
    </row>
    <row r="126" ht="12">
      <c r="A126" s="5"/>
    </row>
    <row r="127" ht="12">
      <c r="A127" s="5"/>
    </row>
    <row r="128" ht="12">
      <c r="A128" s="5"/>
    </row>
    <row r="129" ht="12">
      <c r="A129" s="5"/>
    </row>
    <row r="130" ht="12">
      <c r="A130" s="5"/>
    </row>
    <row r="131" ht="12">
      <c r="A131" s="5"/>
    </row>
    <row r="132" ht="12">
      <c r="A132" s="5"/>
    </row>
    <row r="133" ht="12">
      <c r="A133" s="5"/>
    </row>
    <row r="134" ht="12">
      <c r="A134" s="5"/>
    </row>
    <row r="135" ht="12">
      <c r="A135" s="5"/>
    </row>
    <row r="136" ht="12">
      <c r="A136" s="5"/>
    </row>
    <row r="137" ht="12">
      <c r="A137" s="5"/>
    </row>
    <row r="138" ht="12">
      <c r="A138" s="5"/>
    </row>
    <row r="139" ht="12">
      <c r="A139" s="5"/>
    </row>
    <row r="140" ht="12">
      <c r="A140" s="5"/>
    </row>
    <row r="141" ht="12">
      <c r="A141" s="5"/>
    </row>
    <row r="142" ht="12">
      <c r="A142" s="5"/>
    </row>
    <row r="143" ht="12">
      <c r="A143" s="5"/>
    </row>
    <row r="144" ht="12">
      <c r="A144" s="5"/>
    </row>
    <row r="145" ht="12">
      <c r="A145" s="5"/>
    </row>
    <row r="146" ht="12">
      <c r="A146" s="5"/>
    </row>
    <row r="147" ht="12">
      <c r="A147" s="5"/>
    </row>
    <row r="148" ht="12">
      <c r="A148" s="5"/>
    </row>
    <row r="149" ht="12">
      <c r="A149" s="5"/>
    </row>
    <row r="150" ht="12">
      <c r="A150" s="5"/>
    </row>
    <row r="151" ht="12">
      <c r="A151" s="5"/>
    </row>
    <row r="152" ht="12">
      <c r="A152" s="5"/>
    </row>
    <row r="153" ht="12">
      <c r="A153" s="5"/>
    </row>
    <row r="154" ht="12">
      <c r="A154" s="5"/>
    </row>
    <row r="155" ht="12">
      <c r="A155" s="5"/>
    </row>
    <row r="156" ht="12">
      <c r="A156" s="5"/>
    </row>
    <row r="157" ht="12">
      <c r="A157" s="5"/>
    </row>
    <row r="158" ht="12">
      <c r="A158" s="5"/>
    </row>
    <row r="159" ht="12">
      <c r="A159" s="5"/>
    </row>
    <row r="160" ht="12">
      <c r="A160" s="5"/>
    </row>
    <row r="161" ht="12">
      <c r="A161" s="5"/>
    </row>
    <row r="162" ht="12">
      <c r="A162" s="5"/>
    </row>
    <row r="163" ht="12">
      <c r="A163" s="5"/>
    </row>
    <row r="164" ht="12">
      <c r="A164" s="5"/>
    </row>
    <row r="165" ht="12">
      <c r="A165" s="5"/>
    </row>
    <row r="166" ht="12">
      <c r="A166" s="5"/>
    </row>
    <row r="167" ht="12">
      <c r="A167" s="5"/>
    </row>
    <row r="168" ht="12">
      <c r="A168" s="5"/>
    </row>
    <row r="169" ht="12">
      <c r="A169" s="5"/>
    </row>
    <row r="170" ht="12">
      <c r="A170" s="5"/>
    </row>
    <row r="171" ht="12">
      <c r="A171" s="5"/>
    </row>
    <row r="172" ht="12">
      <c r="A172" s="5"/>
    </row>
    <row r="173" ht="12">
      <c r="A173" s="5"/>
    </row>
    <row r="174" ht="12">
      <c r="A174" s="5"/>
    </row>
    <row r="175" ht="12">
      <c r="A175" s="5"/>
    </row>
    <row r="176" ht="12">
      <c r="A176" s="5"/>
    </row>
    <row r="177" ht="12">
      <c r="A177" s="5"/>
    </row>
    <row r="178" ht="12">
      <c r="A178" s="5"/>
    </row>
    <row r="179" ht="12">
      <c r="A179" s="5"/>
    </row>
    <row r="180" ht="12">
      <c r="A180" s="5"/>
    </row>
    <row r="181" ht="12">
      <c r="A181" s="5"/>
    </row>
    <row r="182" ht="12">
      <c r="A182" s="5"/>
    </row>
    <row r="183" ht="12">
      <c r="A183" s="5"/>
    </row>
    <row r="184" ht="12">
      <c r="A184" s="5"/>
    </row>
    <row r="185" ht="12">
      <c r="A185" s="5"/>
    </row>
    <row r="186" ht="12">
      <c r="A186" s="5"/>
    </row>
    <row r="187" ht="12">
      <c r="A187" s="5"/>
    </row>
    <row r="188" ht="12">
      <c r="A188" s="5"/>
    </row>
    <row r="189" ht="12">
      <c r="A189" s="5"/>
    </row>
    <row r="190" ht="12">
      <c r="A190" s="5"/>
    </row>
    <row r="191" ht="12">
      <c r="A191" s="5"/>
    </row>
    <row r="192" ht="12">
      <c r="A192" s="5"/>
    </row>
    <row r="193" ht="12">
      <c r="A193" s="5"/>
    </row>
    <row r="194" ht="12">
      <c r="A194" s="5"/>
    </row>
    <row r="195" ht="12">
      <c r="A195" s="5"/>
    </row>
    <row r="196" ht="12">
      <c r="A196" s="5"/>
    </row>
    <row r="197" ht="12">
      <c r="A197" s="5"/>
    </row>
    <row r="198" ht="12">
      <c r="A198" s="5"/>
    </row>
    <row r="199" ht="12">
      <c r="A199" s="5"/>
    </row>
    <row r="200" ht="12">
      <c r="A200" s="5"/>
    </row>
    <row r="201" ht="12">
      <c r="A201" s="5"/>
    </row>
    <row r="202" ht="12">
      <c r="A202" s="5"/>
    </row>
    <row r="203" ht="12">
      <c r="A203" s="5"/>
    </row>
    <row r="204" ht="12">
      <c r="A204" s="5"/>
    </row>
    <row r="205" ht="12">
      <c r="A205" s="5"/>
    </row>
    <row r="206" ht="12">
      <c r="A206" s="5"/>
    </row>
    <row r="207" ht="12">
      <c r="A207" s="5"/>
    </row>
    <row r="208" ht="12">
      <c r="A208" s="5"/>
    </row>
    <row r="209" ht="12">
      <c r="A209" s="5"/>
    </row>
    <row r="210" ht="12">
      <c r="A210" s="5"/>
    </row>
    <row r="211" ht="12">
      <c r="A211" s="5"/>
    </row>
    <row r="212" ht="12">
      <c r="A212" s="5"/>
    </row>
    <row r="213" ht="12">
      <c r="A213" s="5"/>
    </row>
    <row r="214" ht="12">
      <c r="A214" s="5"/>
    </row>
    <row r="215" ht="12">
      <c r="A215" s="5"/>
    </row>
    <row r="216" ht="12">
      <c r="A216" s="5"/>
    </row>
    <row r="217" ht="12">
      <c r="A217" s="5"/>
    </row>
    <row r="218" ht="12">
      <c r="A218" s="5"/>
    </row>
    <row r="219" ht="12">
      <c r="A219" s="5"/>
    </row>
    <row r="220" ht="12">
      <c r="A220" s="5"/>
    </row>
    <row r="221" ht="12">
      <c r="A221" s="5"/>
    </row>
    <row r="222" ht="12">
      <c r="A222" s="5"/>
    </row>
    <row r="223" ht="12">
      <c r="A223" s="5"/>
    </row>
    <row r="224" ht="12">
      <c r="A224" s="5"/>
    </row>
    <row r="225" ht="12">
      <c r="A225" s="5"/>
    </row>
    <row r="226" ht="12">
      <c r="A226" s="5"/>
    </row>
    <row r="227" ht="12">
      <c r="A227" s="5"/>
    </row>
    <row r="228" ht="12">
      <c r="A228" s="5"/>
    </row>
    <row r="229" ht="12">
      <c r="A229" s="5"/>
    </row>
    <row r="230" ht="12">
      <c r="A230" s="5"/>
    </row>
    <row r="231" ht="12">
      <c r="A231" s="5"/>
    </row>
    <row r="232" ht="12">
      <c r="A232" s="5"/>
    </row>
    <row r="233" ht="12">
      <c r="A233" s="5"/>
    </row>
    <row r="234" ht="12">
      <c r="A234" s="5"/>
    </row>
    <row r="235" ht="12">
      <c r="A235" s="5"/>
    </row>
    <row r="236" ht="12">
      <c r="A236" s="5"/>
    </row>
    <row r="237" ht="12">
      <c r="A237" s="5"/>
    </row>
    <row r="238" ht="12">
      <c r="A238" s="5"/>
    </row>
    <row r="239" ht="12">
      <c r="A239" s="5"/>
    </row>
    <row r="240" ht="12">
      <c r="A240" s="5"/>
    </row>
    <row r="241" ht="12">
      <c r="A241" s="5"/>
    </row>
    <row r="242" ht="12">
      <c r="A242" s="5"/>
    </row>
    <row r="243" ht="12">
      <c r="A243" s="5"/>
    </row>
    <row r="244" ht="12">
      <c r="A244" s="5"/>
    </row>
    <row r="245" ht="12">
      <c r="A245" s="5"/>
    </row>
    <row r="246" ht="12">
      <c r="A246" s="5"/>
    </row>
    <row r="247" ht="12">
      <c r="A247" s="5"/>
    </row>
    <row r="248" ht="12">
      <c r="A248" s="5"/>
    </row>
    <row r="249" ht="12">
      <c r="A249" s="5"/>
    </row>
    <row r="250" ht="12">
      <c r="A250" s="5"/>
    </row>
    <row r="251" ht="12">
      <c r="A251" s="5"/>
    </row>
    <row r="252" ht="12">
      <c r="A252" s="5"/>
    </row>
    <row r="253" ht="12">
      <c r="A253" s="5"/>
    </row>
    <row r="254" ht="12">
      <c r="A254" s="5"/>
    </row>
    <row r="255" ht="12">
      <c r="A255" s="5"/>
    </row>
    <row r="256" ht="12">
      <c r="A256" s="5"/>
    </row>
    <row r="257" ht="12">
      <c r="A257" s="5"/>
    </row>
    <row r="258" ht="12">
      <c r="A258" s="5"/>
    </row>
    <row r="259" ht="12">
      <c r="A259" s="5"/>
    </row>
    <row r="260" ht="12">
      <c r="A260" s="5"/>
    </row>
    <row r="261" ht="12">
      <c r="A261" s="5"/>
    </row>
    <row r="262" ht="12">
      <c r="A262" s="5"/>
    </row>
    <row r="263" ht="12">
      <c r="A263" s="5"/>
    </row>
    <row r="264" ht="12">
      <c r="A264" s="5"/>
    </row>
    <row r="265" ht="12">
      <c r="A265" s="5"/>
    </row>
    <row r="266" ht="12">
      <c r="A266" s="5"/>
    </row>
    <row r="267" ht="12">
      <c r="A267" s="5"/>
    </row>
    <row r="268" ht="12">
      <c r="A268" s="5"/>
    </row>
    <row r="269" ht="12">
      <c r="A269" s="5"/>
    </row>
    <row r="270" ht="12">
      <c r="A270" s="5"/>
    </row>
    <row r="271" ht="12">
      <c r="A271" s="5"/>
    </row>
    <row r="272" ht="12">
      <c r="A272" s="5"/>
    </row>
    <row r="273" ht="12">
      <c r="A273" s="5"/>
    </row>
    <row r="274" ht="12">
      <c r="A274" s="5"/>
    </row>
    <row r="275" ht="12">
      <c r="A275" s="5"/>
    </row>
    <row r="276" ht="12">
      <c r="A276" s="5"/>
    </row>
    <row r="277" ht="12">
      <c r="A277" s="5"/>
    </row>
    <row r="278" ht="12">
      <c r="A278" s="5"/>
    </row>
    <row r="279" ht="12">
      <c r="A279" s="5"/>
    </row>
    <row r="280" ht="12">
      <c r="A280" s="5"/>
    </row>
    <row r="281" ht="12">
      <c r="A281" s="5"/>
    </row>
    <row r="282" ht="12">
      <c r="A282" s="5"/>
    </row>
    <row r="283" ht="12">
      <c r="A283" s="5"/>
    </row>
    <row r="284" ht="12">
      <c r="A284" s="5"/>
    </row>
    <row r="285" ht="12">
      <c r="A285" s="5"/>
    </row>
    <row r="286" ht="12">
      <c r="A286" s="5"/>
    </row>
    <row r="287" ht="12">
      <c r="A287" s="5"/>
    </row>
    <row r="288" ht="12">
      <c r="A288" s="5"/>
    </row>
    <row r="289" ht="12">
      <c r="A289" s="5"/>
    </row>
    <row r="290" ht="12">
      <c r="A290" s="5"/>
    </row>
    <row r="291" ht="12">
      <c r="A291" s="5"/>
    </row>
    <row r="292" ht="12">
      <c r="A292" s="5"/>
    </row>
    <row r="293" ht="12">
      <c r="A293" s="5"/>
    </row>
    <row r="294" ht="12">
      <c r="A294" s="5"/>
    </row>
    <row r="295" ht="12">
      <c r="A295" s="5"/>
    </row>
    <row r="296" ht="12">
      <c r="A296" s="5"/>
    </row>
    <row r="297" ht="12">
      <c r="A297" s="5"/>
    </row>
    <row r="298" ht="12">
      <c r="A298" s="5"/>
    </row>
    <row r="299" ht="12">
      <c r="A299" s="5"/>
    </row>
    <row r="300" ht="12">
      <c r="A300" s="5"/>
    </row>
    <row r="301" ht="12">
      <c r="A301" s="5"/>
    </row>
    <row r="302" ht="12">
      <c r="A302" s="5"/>
    </row>
    <row r="303" ht="12">
      <c r="A303" s="5"/>
    </row>
    <row r="304" ht="12">
      <c r="A304" s="5"/>
    </row>
    <row r="305" ht="12">
      <c r="A305" s="5"/>
    </row>
    <row r="306" ht="12">
      <c r="A306" s="5"/>
    </row>
    <row r="307" ht="12">
      <c r="A307" s="5"/>
    </row>
    <row r="308" ht="12">
      <c r="A308" s="5"/>
    </row>
    <row r="309" ht="12">
      <c r="A309" s="5"/>
    </row>
    <row r="310" ht="12">
      <c r="A310" s="5"/>
    </row>
    <row r="311" ht="12">
      <c r="A311" s="5"/>
    </row>
    <row r="312" ht="12">
      <c r="A312" s="5"/>
    </row>
    <row r="313" ht="12">
      <c r="A313" s="5"/>
    </row>
    <row r="314" ht="12">
      <c r="A314" s="5"/>
    </row>
    <row r="315" ht="12">
      <c r="A315" s="5"/>
    </row>
    <row r="316" ht="12">
      <c r="A316" s="5"/>
    </row>
    <row r="317" ht="12">
      <c r="A317" s="5"/>
    </row>
    <row r="318" ht="12">
      <c r="A318" s="5"/>
    </row>
    <row r="319" ht="12">
      <c r="A319" s="5"/>
    </row>
    <row r="320" ht="12">
      <c r="A320" s="5"/>
    </row>
    <row r="321" ht="12">
      <c r="A321" s="5"/>
    </row>
    <row r="322" ht="12">
      <c r="A322" s="5"/>
    </row>
    <row r="323" ht="12">
      <c r="A323" s="5"/>
    </row>
    <row r="324" ht="12">
      <c r="A324" s="5"/>
    </row>
    <row r="325" ht="12">
      <c r="A325" s="5"/>
    </row>
    <row r="326" ht="12">
      <c r="A326" s="5"/>
    </row>
    <row r="327" ht="12">
      <c r="A327" s="5"/>
    </row>
    <row r="328" ht="12">
      <c r="A328" s="5"/>
    </row>
    <row r="329" ht="12">
      <c r="A329" s="5"/>
    </row>
    <row r="330" ht="12">
      <c r="A330" s="5"/>
    </row>
    <row r="331" ht="12">
      <c r="A331" s="5"/>
    </row>
    <row r="332" ht="12">
      <c r="A332" s="5"/>
    </row>
    <row r="333" ht="12">
      <c r="A333" s="5"/>
    </row>
    <row r="334" ht="12">
      <c r="A334" s="5"/>
    </row>
    <row r="335" ht="12">
      <c r="A335" s="5"/>
    </row>
    <row r="336" ht="12">
      <c r="A336" s="5"/>
    </row>
    <row r="337" ht="12">
      <c r="A337" s="5"/>
    </row>
    <row r="338" ht="12">
      <c r="A338" s="5"/>
    </row>
    <row r="339" ht="12">
      <c r="A339" s="5"/>
    </row>
    <row r="340" ht="12">
      <c r="A340" s="5"/>
    </row>
    <row r="341" ht="12">
      <c r="A341" s="5"/>
    </row>
    <row r="342" ht="12">
      <c r="A342" s="5"/>
    </row>
    <row r="343" ht="12">
      <c r="A343" s="5"/>
    </row>
    <row r="344" ht="12">
      <c r="A344" s="5"/>
    </row>
    <row r="345" ht="12">
      <c r="A345" s="5"/>
    </row>
    <row r="346" ht="12">
      <c r="A346" s="5"/>
    </row>
    <row r="347" ht="12">
      <c r="A347" s="5"/>
    </row>
    <row r="348" ht="12">
      <c r="A348" s="5"/>
    </row>
    <row r="349" ht="12">
      <c r="A349" s="5"/>
    </row>
    <row r="350" ht="12">
      <c r="A350" s="5"/>
    </row>
    <row r="351" ht="12">
      <c r="A351" s="5"/>
    </row>
    <row r="352" ht="12">
      <c r="A352" s="5"/>
    </row>
    <row r="353" ht="12">
      <c r="A353" s="5"/>
    </row>
    <row r="354" ht="12">
      <c r="A354" s="5"/>
    </row>
    <row r="355" ht="12">
      <c r="A355" s="5"/>
    </row>
    <row r="356" ht="12">
      <c r="A356" s="5"/>
    </row>
    <row r="357" ht="12">
      <c r="A357" s="5"/>
    </row>
    <row r="358" ht="12">
      <c r="A358" s="5"/>
    </row>
    <row r="359" ht="12">
      <c r="A359" s="5"/>
    </row>
    <row r="360" ht="12">
      <c r="A360" s="5"/>
    </row>
    <row r="361" ht="12">
      <c r="A361" s="5"/>
    </row>
    <row r="362" ht="12">
      <c r="A362" s="5"/>
    </row>
    <row r="363" ht="12">
      <c r="A363" s="5"/>
    </row>
    <row r="364" ht="12">
      <c r="A364" s="5"/>
    </row>
    <row r="365" ht="12">
      <c r="A365" s="5"/>
    </row>
    <row r="366" ht="12">
      <c r="A366" s="5"/>
    </row>
    <row r="367" ht="12">
      <c r="A367" s="5"/>
    </row>
    <row r="368" ht="12">
      <c r="A368" s="5"/>
    </row>
    <row r="369" ht="12">
      <c r="A369" s="5"/>
    </row>
    <row r="370" ht="12">
      <c r="A370" s="5"/>
    </row>
    <row r="371" ht="12">
      <c r="A371" s="5"/>
    </row>
    <row r="372" ht="12">
      <c r="A372" s="5"/>
    </row>
    <row r="373" ht="12">
      <c r="A373" s="5"/>
    </row>
    <row r="374" ht="12">
      <c r="A374" s="5"/>
    </row>
    <row r="375" ht="12">
      <c r="A375" s="5"/>
    </row>
    <row r="376" ht="12">
      <c r="A376" s="5"/>
    </row>
    <row r="377" ht="12">
      <c r="A377" s="5"/>
    </row>
    <row r="378" ht="12">
      <c r="A378" s="5"/>
    </row>
    <row r="379" ht="12">
      <c r="A379" s="5"/>
    </row>
    <row r="380" ht="12">
      <c r="A380" s="5"/>
    </row>
    <row r="381" ht="12">
      <c r="A381" s="5"/>
    </row>
    <row r="382" ht="12">
      <c r="A382" s="5"/>
    </row>
    <row r="383" ht="12">
      <c r="A383" s="5"/>
    </row>
    <row r="384" ht="12">
      <c r="A384" s="5"/>
    </row>
    <row r="385" ht="12">
      <c r="A385" s="5"/>
    </row>
    <row r="386" ht="12">
      <c r="A386" s="5"/>
    </row>
    <row r="387" ht="12">
      <c r="A387" s="5"/>
    </row>
    <row r="388" ht="12">
      <c r="A388" s="5"/>
    </row>
    <row r="389" ht="12">
      <c r="A389" s="5"/>
    </row>
    <row r="390" ht="12">
      <c r="A390" s="5"/>
    </row>
    <row r="391" ht="12">
      <c r="A391" s="5"/>
    </row>
    <row r="392" ht="12">
      <c r="A392" s="5"/>
    </row>
    <row r="393" ht="12">
      <c r="A393" s="5"/>
    </row>
    <row r="394" ht="12">
      <c r="A394" s="5"/>
    </row>
    <row r="395" ht="12">
      <c r="A395" s="5"/>
    </row>
    <row r="396" ht="12">
      <c r="A396" s="5"/>
    </row>
    <row r="397" ht="12">
      <c r="A397" s="5"/>
    </row>
    <row r="398" ht="12">
      <c r="A398" s="5"/>
    </row>
    <row r="399" ht="12">
      <c r="A399" s="5"/>
    </row>
    <row r="400" ht="12">
      <c r="A400" s="5"/>
    </row>
    <row r="401" ht="12">
      <c r="A401" s="5"/>
    </row>
    <row r="402" ht="12">
      <c r="A402" s="5"/>
    </row>
    <row r="403" ht="12">
      <c r="A403" s="5"/>
    </row>
    <row r="404" ht="12">
      <c r="A404" s="5"/>
    </row>
    <row r="405" ht="12">
      <c r="A405" s="5"/>
    </row>
    <row r="406" ht="12">
      <c r="A406" s="5"/>
    </row>
    <row r="407" ht="12">
      <c r="A407" s="5"/>
    </row>
    <row r="408" ht="12">
      <c r="A408" s="5"/>
    </row>
    <row r="409" ht="12">
      <c r="A409" s="5"/>
    </row>
    <row r="410" ht="12">
      <c r="A410" s="5"/>
    </row>
    <row r="411" ht="12">
      <c r="A411" s="5"/>
    </row>
    <row r="412" ht="12">
      <c r="A412" s="5"/>
    </row>
    <row r="413" ht="12">
      <c r="A413" s="5"/>
    </row>
    <row r="414" ht="12">
      <c r="A414" s="5"/>
    </row>
    <row r="415" ht="12">
      <c r="A415" s="5"/>
    </row>
    <row r="416" ht="12">
      <c r="A416" s="5"/>
    </row>
    <row r="417" ht="12">
      <c r="A417" s="5"/>
    </row>
    <row r="418" ht="12">
      <c r="A418" s="5"/>
    </row>
    <row r="419" ht="12">
      <c r="A419" s="5"/>
    </row>
    <row r="420" ht="12">
      <c r="A420" s="5"/>
    </row>
    <row r="421" ht="12">
      <c r="A421" s="5"/>
    </row>
    <row r="422" ht="12">
      <c r="A422" s="5"/>
    </row>
    <row r="423" ht="12">
      <c r="A423" s="5"/>
    </row>
    <row r="424" ht="12">
      <c r="A424" s="5"/>
    </row>
    <row r="425" ht="12">
      <c r="A425" s="5"/>
    </row>
    <row r="426" ht="12">
      <c r="A426" s="5"/>
    </row>
    <row r="427" ht="12">
      <c r="A427" s="5"/>
    </row>
    <row r="428" ht="12">
      <c r="A428" s="5"/>
    </row>
    <row r="429" ht="12">
      <c r="A429" s="5"/>
    </row>
    <row r="430" ht="12">
      <c r="A430" s="5"/>
    </row>
    <row r="431" ht="12">
      <c r="A431" s="5"/>
    </row>
    <row r="432" ht="12">
      <c r="A432" s="5"/>
    </row>
    <row r="433" ht="12">
      <c r="A433" s="5"/>
    </row>
    <row r="434" ht="12">
      <c r="A434" s="5"/>
    </row>
    <row r="435" ht="12">
      <c r="A435" s="5"/>
    </row>
    <row r="436" ht="12">
      <c r="A436" s="5"/>
    </row>
    <row r="437" ht="12">
      <c r="A437" s="5"/>
    </row>
    <row r="438" ht="12">
      <c r="A438" s="5"/>
    </row>
    <row r="439" ht="12">
      <c r="A439" s="5"/>
    </row>
    <row r="440" ht="12">
      <c r="A440" s="5"/>
    </row>
    <row r="441" ht="12">
      <c r="A441" s="5"/>
    </row>
    <row r="442" ht="12">
      <c r="A442" s="5"/>
    </row>
    <row r="443" ht="12">
      <c r="A443" s="5"/>
    </row>
    <row r="444" ht="12">
      <c r="A444" s="5"/>
    </row>
    <row r="445" ht="12">
      <c r="A445" s="5"/>
    </row>
    <row r="446" ht="12">
      <c r="A446" s="5"/>
    </row>
    <row r="447" ht="12">
      <c r="A447" s="5"/>
    </row>
    <row r="448" ht="12">
      <c r="A448" s="5"/>
    </row>
    <row r="449" ht="12">
      <c r="A449" s="5"/>
    </row>
    <row r="450" ht="12">
      <c r="A450" s="5"/>
    </row>
    <row r="451" ht="12">
      <c r="A451" s="5"/>
    </row>
    <row r="452" ht="12">
      <c r="A452" s="5"/>
    </row>
    <row r="453" ht="12">
      <c r="A453" s="5"/>
    </row>
    <row r="454" ht="12">
      <c r="A454" s="5"/>
    </row>
    <row r="455" ht="12">
      <c r="A455" s="5"/>
    </row>
    <row r="456" ht="12">
      <c r="A456" s="5"/>
    </row>
    <row r="457" ht="12">
      <c r="A457" s="5"/>
    </row>
    <row r="458" ht="12">
      <c r="A458" s="5"/>
    </row>
    <row r="459" ht="12">
      <c r="A459" s="5"/>
    </row>
    <row r="460" ht="12">
      <c r="A460" s="5"/>
    </row>
    <row r="461" ht="12">
      <c r="A461" s="5"/>
    </row>
    <row r="462" ht="12">
      <c r="A462" s="5"/>
    </row>
    <row r="463" ht="12">
      <c r="A463" s="5"/>
    </row>
    <row r="464" ht="12">
      <c r="A464" s="5"/>
    </row>
    <row r="465" ht="12">
      <c r="A465" s="5"/>
    </row>
    <row r="466" ht="12">
      <c r="A466" s="5"/>
    </row>
    <row r="467" ht="12">
      <c r="A467" s="5"/>
    </row>
    <row r="468" ht="12">
      <c r="A468" s="5"/>
    </row>
    <row r="469" ht="12">
      <c r="A469" s="5"/>
    </row>
    <row r="470" ht="12">
      <c r="A470" s="5"/>
    </row>
    <row r="471" ht="12">
      <c r="A471" s="5"/>
    </row>
    <row r="472" ht="12">
      <c r="A472" s="5"/>
    </row>
    <row r="473" ht="12">
      <c r="A473" s="5"/>
    </row>
    <row r="474" ht="12">
      <c r="A474" s="5"/>
    </row>
    <row r="475" ht="12">
      <c r="A475" s="5"/>
    </row>
    <row r="476" ht="12">
      <c r="A476" s="5"/>
    </row>
    <row r="477" ht="12">
      <c r="A477" s="5"/>
    </row>
    <row r="478" ht="12">
      <c r="A478" s="5"/>
    </row>
    <row r="479" ht="12">
      <c r="A479" s="5"/>
    </row>
    <row r="480" ht="12">
      <c r="A480" s="5"/>
    </row>
    <row r="481" ht="12">
      <c r="A481" s="5"/>
    </row>
    <row r="482" ht="12">
      <c r="A482" s="5"/>
    </row>
    <row r="483" ht="12">
      <c r="A483" s="5"/>
    </row>
    <row r="484" ht="12">
      <c r="A484" s="5"/>
    </row>
    <row r="485" ht="12">
      <c r="A485" s="5"/>
    </row>
    <row r="486" ht="12">
      <c r="A486" s="5"/>
    </row>
    <row r="487" ht="12">
      <c r="A487" s="5"/>
    </row>
    <row r="488" ht="12">
      <c r="A488" s="5"/>
    </row>
    <row r="489" ht="12">
      <c r="A489" s="5"/>
    </row>
    <row r="490" ht="12">
      <c r="A490" s="5"/>
    </row>
    <row r="491" ht="12">
      <c r="A491" s="5"/>
    </row>
    <row r="492" ht="12">
      <c r="A492" s="5"/>
    </row>
    <row r="493" ht="12">
      <c r="A493" s="5"/>
    </row>
    <row r="494" ht="12">
      <c r="A494" s="5"/>
    </row>
    <row r="495" ht="12">
      <c r="A495" s="5"/>
    </row>
    <row r="496" ht="12">
      <c r="A496" s="5"/>
    </row>
    <row r="497" ht="12">
      <c r="A497" s="5"/>
    </row>
    <row r="498" ht="12">
      <c r="A498" s="5"/>
    </row>
    <row r="499" ht="12">
      <c r="A499" s="5"/>
    </row>
    <row r="500" ht="12">
      <c r="A500" s="5"/>
    </row>
    <row r="501" ht="12">
      <c r="A501" s="5"/>
    </row>
    <row r="502" ht="12">
      <c r="A502" s="5"/>
    </row>
    <row r="503" ht="12">
      <c r="A503" s="5"/>
    </row>
    <row r="504" ht="12">
      <c r="A504" s="5"/>
    </row>
    <row r="505" ht="12">
      <c r="A505" s="5"/>
    </row>
    <row r="506" ht="12">
      <c r="A506" s="5"/>
    </row>
    <row r="507" ht="12">
      <c r="A507" s="5"/>
    </row>
    <row r="508" ht="12">
      <c r="A508" s="5"/>
    </row>
    <row r="509" ht="12">
      <c r="A509" s="5"/>
    </row>
    <row r="510" ht="12">
      <c r="A510" s="5"/>
    </row>
    <row r="511" ht="12">
      <c r="A511" s="5"/>
    </row>
    <row r="512" ht="12">
      <c r="A512" s="5"/>
    </row>
    <row r="513" ht="12">
      <c r="A513" s="5"/>
    </row>
    <row r="514" ht="12">
      <c r="A514" s="5"/>
    </row>
    <row r="515" ht="12">
      <c r="A515" s="5"/>
    </row>
    <row r="516" ht="12">
      <c r="A516" s="5"/>
    </row>
    <row r="517" ht="12">
      <c r="A517" s="5"/>
    </row>
    <row r="518" ht="12">
      <c r="A518" s="5"/>
    </row>
    <row r="519" ht="12">
      <c r="A519" s="5"/>
    </row>
    <row r="520" ht="12">
      <c r="A520" s="5"/>
    </row>
    <row r="521" ht="12">
      <c r="A521" s="5"/>
    </row>
    <row r="522" ht="12">
      <c r="A522" s="5"/>
    </row>
    <row r="523" ht="12">
      <c r="A523" s="5"/>
    </row>
    <row r="524" ht="12">
      <c r="A524" s="5"/>
    </row>
    <row r="525" ht="12">
      <c r="A525" s="5"/>
    </row>
    <row r="526" ht="12">
      <c r="A526" s="5"/>
    </row>
    <row r="527" ht="12">
      <c r="A527" s="5"/>
    </row>
    <row r="528" ht="12">
      <c r="A528" s="5"/>
    </row>
    <row r="529" ht="12">
      <c r="A529" s="5"/>
    </row>
    <row r="530" ht="12">
      <c r="A530" s="5"/>
    </row>
    <row r="531" ht="12">
      <c r="A531" s="5"/>
    </row>
    <row r="532" ht="12">
      <c r="A532" s="5"/>
    </row>
    <row r="533" ht="12">
      <c r="A533" s="5"/>
    </row>
    <row r="534" ht="12">
      <c r="A534" s="5"/>
    </row>
    <row r="535" ht="12">
      <c r="A535" s="5"/>
    </row>
    <row r="536" ht="12">
      <c r="A536" s="5"/>
    </row>
    <row r="537" ht="12">
      <c r="A537" s="5"/>
    </row>
    <row r="538" ht="12">
      <c r="A538" s="5"/>
    </row>
    <row r="539" ht="12">
      <c r="A539" s="5"/>
    </row>
    <row r="540" ht="12">
      <c r="A540" s="5"/>
    </row>
    <row r="541" ht="12">
      <c r="A541" s="5"/>
    </row>
    <row r="542" ht="12">
      <c r="A542" s="5"/>
    </row>
    <row r="543" ht="12">
      <c r="A543" s="5"/>
    </row>
    <row r="544" ht="12">
      <c r="A544" s="5"/>
    </row>
    <row r="545" ht="12">
      <c r="A545" s="5"/>
    </row>
    <row r="546" ht="12">
      <c r="A546" s="5"/>
    </row>
    <row r="547" ht="12">
      <c r="A547" s="5"/>
    </row>
    <row r="548" ht="12">
      <c r="A548" s="5"/>
    </row>
    <row r="549" ht="12">
      <c r="A549" s="5"/>
    </row>
    <row r="550" ht="12">
      <c r="A550" s="5"/>
    </row>
    <row r="551" ht="12">
      <c r="A551" s="5"/>
    </row>
    <row r="552" ht="12">
      <c r="A552" s="5"/>
    </row>
    <row r="553" ht="12">
      <c r="A553" s="5"/>
    </row>
    <row r="554" ht="12">
      <c r="A554" s="5"/>
    </row>
    <row r="555" ht="12">
      <c r="A555" s="5"/>
    </row>
    <row r="556" ht="12">
      <c r="A556" s="5"/>
    </row>
    <row r="557" ht="12">
      <c r="A557" s="5"/>
    </row>
    <row r="558" ht="12">
      <c r="A558" s="5"/>
    </row>
    <row r="559" ht="12">
      <c r="A559" s="5"/>
    </row>
    <row r="560" ht="12">
      <c r="A560" s="5"/>
    </row>
    <row r="561" ht="12">
      <c r="A561" s="5"/>
    </row>
    <row r="562" ht="12">
      <c r="A562" s="5"/>
    </row>
    <row r="563" ht="12">
      <c r="A563" s="5"/>
    </row>
    <row r="564" ht="12">
      <c r="A564" s="5"/>
    </row>
    <row r="565" ht="12">
      <c r="A565" s="5"/>
    </row>
    <row r="566" ht="12">
      <c r="A566" s="5"/>
    </row>
    <row r="567" ht="12">
      <c r="A567" s="5"/>
    </row>
    <row r="568" ht="12">
      <c r="A568" s="5"/>
    </row>
    <row r="569" ht="12">
      <c r="A569" s="5"/>
    </row>
    <row r="570" ht="12">
      <c r="A570" s="5"/>
    </row>
    <row r="571" ht="12">
      <c r="A571" s="5"/>
    </row>
    <row r="572" ht="12">
      <c r="A572" s="5"/>
    </row>
    <row r="573" ht="12">
      <c r="A573" s="5"/>
    </row>
    <row r="574" ht="12">
      <c r="A574" s="5"/>
    </row>
    <row r="575" ht="12">
      <c r="A575" s="5"/>
    </row>
    <row r="576" ht="12">
      <c r="A576" s="5"/>
    </row>
    <row r="577" ht="12">
      <c r="A577" s="5"/>
    </row>
    <row r="578" ht="12">
      <c r="A578" s="5"/>
    </row>
    <row r="579" ht="12">
      <c r="A579" s="5"/>
    </row>
    <row r="580" ht="12">
      <c r="A580" s="5"/>
    </row>
    <row r="581" ht="12">
      <c r="A581" s="5"/>
    </row>
    <row r="582" ht="12">
      <c r="A582" s="5"/>
    </row>
    <row r="583" ht="12">
      <c r="A583" s="5"/>
    </row>
    <row r="584" ht="12">
      <c r="A584" s="5"/>
    </row>
    <row r="585" ht="12">
      <c r="A585" s="5"/>
    </row>
    <row r="586" ht="12">
      <c r="A586" s="5"/>
    </row>
    <row r="587" ht="12">
      <c r="A587" s="5"/>
    </row>
    <row r="588" ht="12">
      <c r="A588" s="5"/>
    </row>
    <row r="589" ht="12">
      <c r="A589" s="5"/>
    </row>
    <row r="590" ht="12">
      <c r="A590" s="5"/>
    </row>
    <row r="591" ht="12">
      <c r="A591" s="5"/>
    </row>
    <row r="592" ht="12">
      <c r="A592" s="5"/>
    </row>
    <row r="593" ht="12">
      <c r="A593" s="5"/>
    </row>
    <row r="594" ht="12">
      <c r="A594" s="5"/>
    </row>
    <row r="595" ht="12">
      <c r="A595" s="5"/>
    </row>
    <row r="596" ht="12">
      <c r="A596" s="5"/>
    </row>
    <row r="597" ht="12">
      <c r="A597" s="5"/>
    </row>
    <row r="598" ht="12">
      <c r="A598" s="5"/>
    </row>
    <row r="599" ht="12">
      <c r="A599" s="5"/>
    </row>
    <row r="600" ht="12">
      <c r="A600" s="5"/>
    </row>
    <row r="601" ht="12">
      <c r="A601" s="5"/>
    </row>
    <row r="602" ht="12">
      <c r="A602" s="5"/>
    </row>
    <row r="603" ht="12">
      <c r="A603" s="5"/>
    </row>
    <row r="604" ht="12">
      <c r="A604" s="5"/>
    </row>
    <row r="605" ht="12">
      <c r="A605" s="5"/>
    </row>
    <row r="606" ht="12">
      <c r="A606" s="5"/>
    </row>
    <row r="607" ht="12">
      <c r="A607" s="5"/>
    </row>
    <row r="608" ht="12">
      <c r="A608" s="5"/>
    </row>
    <row r="609" ht="12">
      <c r="A609" s="5"/>
    </row>
    <row r="610" ht="12">
      <c r="A610" s="5"/>
    </row>
    <row r="611" ht="12">
      <c r="A611" s="5"/>
    </row>
    <row r="612" ht="12">
      <c r="A612" s="5"/>
    </row>
    <row r="613" ht="12">
      <c r="A613" s="5"/>
    </row>
    <row r="614" ht="12">
      <c r="A614" s="5"/>
    </row>
    <row r="615" ht="12">
      <c r="A615" s="5"/>
    </row>
    <row r="616" ht="12">
      <c r="A616" s="5"/>
    </row>
    <row r="617" ht="12">
      <c r="A617" s="5"/>
    </row>
    <row r="618" ht="12">
      <c r="A618" s="5"/>
    </row>
    <row r="619" ht="12">
      <c r="A619" s="5"/>
    </row>
    <row r="620" ht="12">
      <c r="A620" s="5"/>
    </row>
    <row r="621" ht="12">
      <c r="A621" s="5"/>
    </row>
    <row r="622" ht="12">
      <c r="A622" s="5"/>
    </row>
    <row r="623" ht="12">
      <c r="A623" s="5"/>
    </row>
    <row r="624" ht="12">
      <c r="A624" s="5"/>
    </row>
    <row r="625" ht="12">
      <c r="A625" s="5"/>
    </row>
    <row r="626" ht="12">
      <c r="A626" s="5"/>
    </row>
    <row r="627" ht="12">
      <c r="A627" s="5"/>
    </row>
    <row r="628" ht="12">
      <c r="A628" s="5"/>
    </row>
    <row r="629" ht="12">
      <c r="A629" s="5"/>
    </row>
    <row r="630" ht="12">
      <c r="A630" s="5"/>
    </row>
    <row r="631" ht="12">
      <c r="A631" s="5"/>
    </row>
    <row r="632" ht="12">
      <c r="A632" s="5"/>
    </row>
    <row r="633" ht="12">
      <c r="A633" s="5"/>
    </row>
    <row r="634" ht="12">
      <c r="A634" s="5"/>
    </row>
    <row r="635" ht="12">
      <c r="A635" s="5"/>
    </row>
    <row r="636" ht="12">
      <c r="A636" s="5"/>
    </row>
    <row r="637" ht="12">
      <c r="A637" s="5"/>
    </row>
    <row r="638" ht="12">
      <c r="A638" s="5"/>
    </row>
    <row r="639" ht="12">
      <c r="A639" s="5"/>
    </row>
    <row r="640" ht="12">
      <c r="A640" s="5"/>
    </row>
    <row r="641" ht="12">
      <c r="A641" s="5"/>
    </row>
    <row r="642" ht="12">
      <c r="A642" s="5"/>
    </row>
    <row r="643" ht="12">
      <c r="A643" s="5"/>
    </row>
    <row r="644" ht="12">
      <c r="A644" s="5"/>
    </row>
    <row r="645" ht="12">
      <c r="A645" s="5"/>
    </row>
    <row r="646" ht="12">
      <c r="A646" s="5"/>
    </row>
    <row r="647" ht="12">
      <c r="A647" s="5"/>
    </row>
    <row r="648" ht="12">
      <c r="A648" s="5"/>
    </row>
    <row r="649" ht="12">
      <c r="A649" s="5"/>
    </row>
    <row r="650" ht="12">
      <c r="A650" s="5"/>
    </row>
    <row r="651" ht="12">
      <c r="A651" s="5"/>
    </row>
    <row r="652" ht="12">
      <c r="A652" s="5"/>
    </row>
    <row r="653" ht="12">
      <c r="A653" s="5"/>
    </row>
    <row r="654" ht="12">
      <c r="A654" s="5"/>
    </row>
    <row r="655" ht="12">
      <c r="A655" s="5"/>
    </row>
    <row r="656" ht="12">
      <c r="A656" s="5"/>
    </row>
    <row r="657" ht="12">
      <c r="A657" s="5"/>
    </row>
    <row r="658" ht="12">
      <c r="A658" s="5"/>
    </row>
    <row r="659" ht="12">
      <c r="A659" s="5"/>
    </row>
    <row r="660" ht="12">
      <c r="A660" s="5"/>
    </row>
    <row r="661" ht="12">
      <c r="A661" s="5"/>
    </row>
    <row r="662" ht="12">
      <c r="A662" s="5"/>
    </row>
    <row r="663" ht="12">
      <c r="A663" s="5"/>
    </row>
    <row r="664" ht="12">
      <c r="A664" s="5"/>
    </row>
    <row r="665" ht="12">
      <c r="A665" s="5"/>
    </row>
    <row r="666" ht="12">
      <c r="A666" s="5"/>
    </row>
    <row r="667" ht="12">
      <c r="A667" s="5"/>
    </row>
    <row r="668" ht="12">
      <c r="A668" s="5"/>
    </row>
    <row r="669" ht="12">
      <c r="A669" s="5"/>
    </row>
    <row r="670" ht="12">
      <c r="A670" s="5"/>
    </row>
    <row r="671" ht="12">
      <c r="A671" s="5"/>
    </row>
    <row r="672" ht="12">
      <c r="A672" s="5"/>
    </row>
    <row r="673" ht="12">
      <c r="A673" s="5"/>
    </row>
    <row r="674" ht="12">
      <c r="A674" s="5"/>
    </row>
    <row r="675" ht="12">
      <c r="A675" s="5"/>
    </row>
    <row r="676" ht="12">
      <c r="A676" s="5"/>
    </row>
    <row r="677" ht="12">
      <c r="A677" s="5"/>
    </row>
    <row r="678" ht="12">
      <c r="A678" s="5"/>
    </row>
    <row r="679" ht="12">
      <c r="A679" s="5"/>
    </row>
    <row r="680" ht="12">
      <c r="A680" s="5"/>
    </row>
    <row r="681" ht="12">
      <c r="A681" s="5"/>
    </row>
    <row r="682" ht="12">
      <c r="A682" s="5"/>
    </row>
    <row r="683" ht="12">
      <c r="A683" s="5"/>
    </row>
    <row r="684" ht="12">
      <c r="A684" s="5"/>
    </row>
    <row r="685" ht="12">
      <c r="A685" s="5"/>
    </row>
    <row r="686" ht="12">
      <c r="A686" s="5"/>
    </row>
    <row r="687" ht="12">
      <c r="A687" s="5"/>
    </row>
    <row r="688" ht="12">
      <c r="A688" s="5"/>
    </row>
    <row r="689" ht="12">
      <c r="A689" s="5"/>
    </row>
    <row r="690" ht="12">
      <c r="A690" s="5"/>
    </row>
    <row r="691" ht="12">
      <c r="A691" s="5"/>
    </row>
    <row r="692" ht="12">
      <c r="A692" s="5"/>
    </row>
    <row r="693" ht="12">
      <c r="A693" s="5"/>
    </row>
    <row r="694" ht="12">
      <c r="A694" s="5"/>
    </row>
    <row r="695" ht="12">
      <c r="A695" s="5"/>
    </row>
    <row r="696" ht="12">
      <c r="A696" s="5"/>
    </row>
    <row r="697" ht="12">
      <c r="A697" s="5"/>
    </row>
    <row r="698" ht="12">
      <c r="A698" s="5"/>
    </row>
    <row r="699" ht="12">
      <c r="A699" s="5"/>
    </row>
    <row r="700" ht="12">
      <c r="A700" s="5"/>
    </row>
    <row r="701" ht="12">
      <c r="A701" s="5"/>
    </row>
    <row r="702" ht="12">
      <c r="A702" s="5"/>
    </row>
    <row r="703" ht="12">
      <c r="A703" s="5"/>
    </row>
    <row r="704" ht="12">
      <c r="A704" s="5"/>
    </row>
    <row r="705" ht="12">
      <c r="A705" s="5"/>
    </row>
    <row r="706" ht="12">
      <c r="A706" s="5"/>
    </row>
    <row r="707" ht="12">
      <c r="A707" s="5"/>
    </row>
    <row r="708" ht="12">
      <c r="A708" s="5"/>
    </row>
    <row r="709" ht="12">
      <c r="A709" s="5"/>
    </row>
    <row r="710" ht="12">
      <c r="A710" s="5"/>
    </row>
    <row r="711" ht="12">
      <c r="A711" s="5"/>
    </row>
    <row r="712" ht="12">
      <c r="A712" s="5"/>
    </row>
    <row r="713" ht="12">
      <c r="A713" s="5"/>
    </row>
    <row r="714" ht="12">
      <c r="A714" s="5"/>
    </row>
    <row r="715" ht="12">
      <c r="A715" s="5"/>
    </row>
    <row r="716" ht="12">
      <c r="A716" s="5"/>
    </row>
    <row r="717" ht="12">
      <c r="A717" s="5"/>
    </row>
    <row r="718" ht="12">
      <c r="A718" s="5"/>
    </row>
    <row r="719" ht="12">
      <c r="A719" s="5"/>
    </row>
    <row r="720" ht="12">
      <c r="A720" s="5"/>
    </row>
    <row r="721" ht="12">
      <c r="A721" s="5"/>
    </row>
    <row r="722" ht="12">
      <c r="A722" s="5"/>
    </row>
    <row r="723" ht="12">
      <c r="A723" s="5"/>
    </row>
    <row r="724" ht="12">
      <c r="A724" s="5"/>
    </row>
    <row r="725" ht="12">
      <c r="A725" s="5"/>
    </row>
    <row r="726" ht="12">
      <c r="A726" s="5"/>
    </row>
    <row r="727" ht="12">
      <c r="A727" s="5"/>
    </row>
    <row r="728" ht="12">
      <c r="A728" s="5"/>
    </row>
    <row r="729" ht="12">
      <c r="A729" s="5"/>
    </row>
    <row r="730" ht="12">
      <c r="A730" s="5"/>
    </row>
    <row r="731" ht="12">
      <c r="A731" s="5"/>
    </row>
    <row r="732" ht="12">
      <c r="A732" s="5"/>
    </row>
    <row r="733" ht="12">
      <c r="A733" s="5"/>
    </row>
    <row r="734" ht="12">
      <c r="A734" s="5"/>
    </row>
    <row r="735" ht="12">
      <c r="A735" s="5"/>
    </row>
    <row r="736" ht="12">
      <c r="A736" s="5"/>
    </row>
    <row r="737" ht="12">
      <c r="A737" s="5"/>
    </row>
    <row r="738" ht="12">
      <c r="A738" s="5"/>
    </row>
    <row r="739" ht="12">
      <c r="A739" s="5"/>
    </row>
    <row r="740" ht="12">
      <c r="A740" s="5"/>
    </row>
    <row r="741" ht="12">
      <c r="A741" s="5"/>
    </row>
    <row r="742" ht="12">
      <c r="A742" s="5"/>
    </row>
    <row r="743" ht="12">
      <c r="A743" s="5"/>
    </row>
    <row r="744" ht="12">
      <c r="A744" s="5"/>
    </row>
    <row r="745" ht="12">
      <c r="A745" s="5"/>
    </row>
    <row r="746" ht="12">
      <c r="A746" s="5"/>
    </row>
    <row r="747" ht="12">
      <c r="A747" s="5"/>
    </row>
    <row r="748" ht="12">
      <c r="A748" s="5"/>
    </row>
    <row r="749" ht="12">
      <c r="A749" s="5"/>
    </row>
    <row r="750" ht="12">
      <c r="A750" s="5"/>
    </row>
    <row r="751" ht="12">
      <c r="A751" s="5"/>
    </row>
    <row r="752" ht="12">
      <c r="A752" s="5"/>
    </row>
    <row r="753" ht="12">
      <c r="A753" s="5"/>
    </row>
    <row r="754" ht="12">
      <c r="A754" s="5"/>
    </row>
    <row r="755" ht="12">
      <c r="A755" s="5"/>
    </row>
    <row r="756" ht="12">
      <c r="A756" s="5"/>
    </row>
    <row r="757" ht="12">
      <c r="A757" s="5"/>
    </row>
    <row r="758" ht="12">
      <c r="A758" s="5"/>
    </row>
    <row r="759" ht="12">
      <c r="A759" s="5"/>
    </row>
    <row r="760" ht="12">
      <c r="A760" s="5"/>
    </row>
    <row r="761" ht="12">
      <c r="A761" s="5"/>
    </row>
    <row r="762" ht="12">
      <c r="A762" s="5"/>
    </row>
    <row r="763" ht="12">
      <c r="A763" s="5"/>
    </row>
    <row r="764" ht="12">
      <c r="A764" s="5"/>
    </row>
    <row r="765" ht="12">
      <c r="A765" s="5"/>
    </row>
    <row r="766" ht="12">
      <c r="A766" s="5"/>
    </row>
    <row r="767" ht="12">
      <c r="A767" s="5"/>
    </row>
    <row r="768" ht="12">
      <c r="A768" s="5"/>
    </row>
    <row r="769" ht="12">
      <c r="A769" s="5"/>
    </row>
    <row r="770" ht="12">
      <c r="A770" s="5"/>
    </row>
    <row r="771" ht="12">
      <c r="A771" s="5"/>
    </row>
    <row r="772" ht="12">
      <c r="A772" s="5"/>
    </row>
    <row r="773" ht="12">
      <c r="A773" s="5"/>
    </row>
    <row r="774" ht="12">
      <c r="A774" s="5"/>
    </row>
    <row r="775" ht="12">
      <c r="A775" s="5"/>
    </row>
    <row r="776" ht="12">
      <c r="A776" s="5"/>
    </row>
    <row r="777" ht="12">
      <c r="A777" s="5"/>
    </row>
    <row r="778" ht="12">
      <c r="A778" s="5"/>
    </row>
    <row r="779" ht="12">
      <c r="A779" s="5"/>
    </row>
    <row r="780" ht="12">
      <c r="A780" s="5"/>
    </row>
    <row r="781" ht="12">
      <c r="A781" s="5"/>
    </row>
    <row r="782" ht="12">
      <c r="A782" s="5"/>
    </row>
    <row r="783" ht="12">
      <c r="A783" s="5"/>
    </row>
    <row r="784" ht="12">
      <c r="A784" s="5"/>
    </row>
    <row r="785" ht="12">
      <c r="A785" s="5"/>
    </row>
    <row r="786" ht="12">
      <c r="A786" s="5"/>
    </row>
    <row r="787" ht="12">
      <c r="A787" s="5"/>
    </row>
    <row r="788" ht="12">
      <c r="A788" s="5"/>
    </row>
    <row r="789" ht="12">
      <c r="A789" s="5"/>
    </row>
    <row r="790" ht="12">
      <c r="A790" s="5"/>
    </row>
    <row r="791" ht="12">
      <c r="A791" s="5"/>
    </row>
    <row r="792" ht="12">
      <c r="A792" s="5"/>
    </row>
    <row r="793" ht="12">
      <c r="A793" s="5"/>
    </row>
    <row r="794" ht="12">
      <c r="A794" s="5"/>
    </row>
    <row r="795" ht="12">
      <c r="A795" s="5"/>
    </row>
    <row r="796" ht="12">
      <c r="A796" s="5"/>
    </row>
    <row r="797" ht="12">
      <c r="A797" s="5"/>
    </row>
    <row r="798" ht="12">
      <c r="A798" s="5"/>
    </row>
    <row r="799" ht="12">
      <c r="A799" s="5"/>
    </row>
    <row r="800" ht="12">
      <c r="A800" s="5"/>
    </row>
    <row r="801" ht="12">
      <c r="A801" s="5"/>
    </row>
    <row r="802" ht="12">
      <c r="A802" s="5"/>
    </row>
    <row r="803" ht="12">
      <c r="A803" s="5"/>
    </row>
    <row r="804" ht="12">
      <c r="A804" s="5"/>
    </row>
    <row r="805" ht="12">
      <c r="A805" s="5"/>
    </row>
    <row r="806" ht="12">
      <c r="A806" s="5"/>
    </row>
    <row r="807" ht="12">
      <c r="A807" s="5"/>
    </row>
    <row r="808" ht="12">
      <c r="A808" s="5"/>
    </row>
    <row r="809" ht="12">
      <c r="A809" s="5"/>
    </row>
    <row r="810" ht="12">
      <c r="A810" s="5"/>
    </row>
    <row r="811" ht="12">
      <c r="A811" s="5"/>
    </row>
    <row r="812" ht="12">
      <c r="A812" s="5"/>
    </row>
    <row r="813" ht="12">
      <c r="A813" s="5"/>
    </row>
    <row r="814" ht="12">
      <c r="A814" s="5"/>
    </row>
    <row r="815" ht="12">
      <c r="A815" s="5"/>
    </row>
    <row r="816" ht="12">
      <c r="A816" s="5"/>
    </row>
    <row r="817" ht="12">
      <c r="A817" s="5"/>
    </row>
    <row r="818" ht="12">
      <c r="A818" s="5"/>
    </row>
    <row r="819" ht="12">
      <c r="A819" s="5"/>
    </row>
    <row r="820" ht="12">
      <c r="A820" s="5"/>
    </row>
    <row r="821" ht="12">
      <c r="A821" s="5"/>
    </row>
    <row r="822" ht="12">
      <c r="A822" s="5"/>
    </row>
    <row r="823" ht="12">
      <c r="A823" s="5"/>
    </row>
    <row r="824" ht="12">
      <c r="A824" s="5"/>
    </row>
    <row r="825" ht="12">
      <c r="A825" s="5"/>
    </row>
    <row r="826" ht="12">
      <c r="A826" s="5"/>
    </row>
    <row r="827" ht="12">
      <c r="A827" s="5"/>
    </row>
    <row r="828" ht="12">
      <c r="A828" s="5"/>
    </row>
    <row r="829" ht="12">
      <c r="A829" s="5"/>
    </row>
    <row r="830" ht="12">
      <c r="A830" s="5"/>
    </row>
    <row r="831" ht="12">
      <c r="A831" s="5"/>
    </row>
    <row r="832" ht="12">
      <c r="A832" s="5"/>
    </row>
    <row r="833" ht="12">
      <c r="A833" s="5"/>
    </row>
    <row r="834" ht="12">
      <c r="A834" s="5"/>
    </row>
    <row r="835" ht="12">
      <c r="A835" s="5"/>
    </row>
    <row r="836" ht="12">
      <c r="A836" s="5"/>
    </row>
    <row r="837" ht="12">
      <c r="A837" s="5"/>
    </row>
    <row r="838" ht="12">
      <c r="A838" s="5"/>
    </row>
    <row r="839" ht="12">
      <c r="A839" s="5"/>
    </row>
    <row r="840" ht="12">
      <c r="A840" s="5"/>
    </row>
    <row r="841" ht="12">
      <c r="A841" s="5"/>
    </row>
    <row r="842" ht="12">
      <c r="A842" s="5"/>
    </row>
    <row r="843" ht="12">
      <c r="A843" s="5"/>
    </row>
    <row r="844" ht="12">
      <c r="A844" s="5"/>
    </row>
    <row r="845" ht="12">
      <c r="A845" s="5"/>
    </row>
    <row r="846" ht="12">
      <c r="A846" s="5"/>
    </row>
    <row r="847" ht="12">
      <c r="A847" s="5"/>
    </row>
    <row r="848" ht="12">
      <c r="A848" s="5"/>
    </row>
    <row r="849" ht="12">
      <c r="A849" s="5"/>
    </row>
    <row r="850" ht="12">
      <c r="A850" s="5"/>
    </row>
    <row r="851" ht="12">
      <c r="A851" s="5"/>
    </row>
    <row r="852" ht="12">
      <c r="A852" s="5"/>
    </row>
    <row r="853" ht="12">
      <c r="A853" s="5"/>
    </row>
    <row r="854" ht="12">
      <c r="A854" s="5"/>
    </row>
    <row r="855" ht="12">
      <c r="A855" s="5"/>
    </row>
    <row r="856" ht="12">
      <c r="A856" s="5"/>
    </row>
    <row r="857" ht="12">
      <c r="A857" s="5"/>
    </row>
    <row r="858" ht="12">
      <c r="A858" s="5"/>
    </row>
    <row r="859" ht="12">
      <c r="A859" s="5"/>
    </row>
    <row r="860" ht="12">
      <c r="A860" s="5"/>
    </row>
    <row r="861" ht="12">
      <c r="A861" s="5"/>
    </row>
    <row r="862" ht="12">
      <c r="A862" s="5"/>
    </row>
    <row r="863" ht="12">
      <c r="A863" s="5"/>
    </row>
    <row r="864" ht="12">
      <c r="A864" s="5"/>
    </row>
    <row r="865" ht="12">
      <c r="A865" s="5"/>
    </row>
    <row r="866" ht="12">
      <c r="A866" s="5"/>
    </row>
    <row r="867" ht="12">
      <c r="A867" s="5"/>
    </row>
    <row r="868" ht="12">
      <c r="A868" s="5"/>
    </row>
    <row r="869" ht="12">
      <c r="A869" s="5"/>
    </row>
    <row r="870" ht="12">
      <c r="A870" s="5"/>
    </row>
    <row r="871" ht="12">
      <c r="A871" s="5"/>
    </row>
    <row r="872" ht="12">
      <c r="A872" s="5"/>
    </row>
    <row r="873" ht="12">
      <c r="A873" s="5"/>
    </row>
    <row r="874" ht="12">
      <c r="A874" s="5"/>
    </row>
    <row r="875" ht="12">
      <c r="A875" s="5"/>
    </row>
    <row r="876" ht="12">
      <c r="A876" s="5"/>
    </row>
    <row r="877" ht="12">
      <c r="A877" s="5"/>
    </row>
    <row r="878" ht="12">
      <c r="A878" s="5"/>
    </row>
    <row r="879" ht="12">
      <c r="A879" s="5"/>
    </row>
    <row r="880" ht="12">
      <c r="A880" s="5"/>
    </row>
    <row r="881" ht="12">
      <c r="A881" s="5"/>
    </row>
    <row r="882" ht="12">
      <c r="A882" s="5"/>
    </row>
    <row r="883" ht="12">
      <c r="A883" s="5"/>
    </row>
    <row r="884" ht="12">
      <c r="A884" s="5"/>
    </row>
    <row r="885" ht="12">
      <c r="A885" s="5"/>
    </row>
    <row r="886" ht="12">
      <c r="A886" s="5"/>
    </row>
    <row r="887" ht="12">
      <c r="A887" s="5"/>
    </row>
    <row r="888" ht="12">
      <c r="A888" s="5"/>
    </row>
    <row r="889" ht="12">
      <c r="A889" s="5"/>
    </row>
    <row r="890" ht="12">
      <c r="A890" s="5"/>
    </row>
    <row r="891" ht="12">
      <c r="A891" s="5"/>
    </row>
    <row r="892" ht="12">
      <c r="A892" s="5"/>
    </row>
    <row r="893" ht="12">
      <c r="A893" s="5"/>
    </row>
    <row r="894" ht="12">
      <c r="A894" s="5"/>
    </row>
    <row r="895" ht="12">
      <c r="A895" s="5"/>
    </row>
    <row r="896" ht="12">
      <c r="A896" s="5"/>
    </row>
    <row r="897" ht="12">
      <c r="A897" s="5"/>
    </row>
    <row r="898" ht="12">
      <c r="A898" s="5"/>
    </row>
    <row r="899" ht="12">
      <c r="A899" s="5"/>
    </row>
    <row r="900" ht="12">
      <c r="A900" s="5"/>
    </row>
    <row r="901" ht="12">
      <c r="A901" s="5"/>
    </row>
    <row r="902" ht="12">
      <c r="A902" s="5"/>
    </row>
    <row r="903" ht="12">
      <c r="A903" s="5"/>
    </row>
    <row r="904" ht="12">
      <c r="A904" s="5"/>
    </row>
    <row r="905" ht="12">
      <c r="A905" s="5"/>
    </row>
    <row r="906" ht="12">
      <c r="A906" s="5"/>
    </row>
    <row r="907" ht="12">
      <c r="A907" s="5"/>
    </row>
    <row r="908" ht="12">
      <c r="A908" s="5"/>
    </row>
    <row r="909" ht="12">
      <c r="A909" s="5"/>
    </row>
    <row r="910" ht="12">
      <c r="A910" s="5"/>
    </row>
    <row r="911" ht="12">
      <c r="A911" s="5"/>
    </row>
    <row r="912" ht="12">
      <c r="A912" s="5"/>
    </row>
    <row r="913" ht="12">
      <c r="A913" s="5"/>
    </row>
    <row r="914" ht="12">
      <c r="A914" s="5"/>
    </row>
    <row r="915" ht="12">
      <c r="A915" s="5"/>
    </row>
    <row r="916" ht="12">
      <c r="A916" s="5"/>
    </row>
    <row r="917" ht="12">
      <c r="A917" s="5"/>
    </row>
    <row r="918" ht="12">
      <c r="A918" s="5"/>
    </row>
    <row r="919" ht="12">
      <c r="A919" s="5"/>
    </row>
    <row r="920" ht="12">
      <c r="A920" s="5"/>
    </row>
    <row r="921" ht="12">
      <c r="A921" s="5"/>
    </row>
    <row r="922" ht="12">
      <c r="A922" s="5"/>
    </row>
    <row r="923" ht="12">
      <c r="A923" s="5"/>
    </row>
    <row r="924" ht="12">
      <c r="A924" s="5"/>
    </row>
    <row r="925" ht="12">
      <c r="A925" s="5"/>
    </row>
    <row r="926" ht="12">
      <c r="A926" s="5"/>
    </row>
    <row r="927" ht="12">
      <c r="A927" s="5"/>
    </row>
    <row r="928" ht="12">
      <c r="A928" s="5"/>
    </row>
    <row r="929" ht="12">
      <c r="A929" s="5"/>
    </row>
    <row r="930" ht="12">
      <c r="A930" s="5"/>
    </row>
    <row r="931" ht="12">
      <c r="A931" s="5"/>
    </row>
    <row r="932" ht="12">
      <c r="A932" s="5"/>
    </row>
    <row r="933" ht="12">
      <c r="A933" s="5"/>
    </row>
    <row r="934" ht="12">
      <c r="A934" s="5"/>
    </row>
    <row r="935" ht="12">
      <c r="A935" s="5"/>
    </row>
    <row r="936" ht="12">
      <c r="A936" s="5"/>
    </row>
    <row r="937" ht="12">
      <c r="A937" s="5"/>
    </row>
    <row r="938" ht="12">
      <c r="A938" s="5"/>
    </row>
    <row r="939" ht="12">
      <c r="A939" s="5"/>
    </row>
    <row r="940" ht="12">
      <c r="A940" s="5"/>
    </row>
    <row r="941" ht="12">
      <c r="A941" s="5"/>
    </row>
    <row r="942" ht="12">
      <c r="A942" s="5"/>
    </row>
    <row r="943" ht="12">
      <c r="A943" s="5"/>
    </row>
    <row r="944" ht="12">
      <c r="A944" s="5"/>
    </row>
    <row r="945" ht="12">
      <c r="A945" s="5"/>
    </row>
    <row r="946" ht="12">
      <c r="A946" s="5"/>
    </row>
    <row r="947" ht="12">
      <c r="A947" s="5"/>
    </row>
    <row r="948" ht="12">
      <c r="A948" s="5"/>
    </row>
    <row r="949" ht="12">
      <c r="A949" s="5"/>
    </row>
    <row r="950" ht="12">
      <c r="A950" s="5"/>
    </row>
    <row r="951" ht="12">
      <c r="A951" s="5"/>
    </row>
    <row r="952" ht="12">
      <c r="A952" s="5"/>
    </row>
    <row r="953" ht="12">
      <c r="A953" s="5"/>
    </row>
    <row r="954" ht="12">
      <c r="A954" s="5"/>
    </row>
    <row r="955" ht="12">
      <c r="A955" s="5"/>
    </row>
    <row r="956" ht="12">
      <c r="A956" s="5"/>
    </row>
    <row r="957" ht="12">
      <c r="A957" s="5"/>
    </row>
    <row r="958" ht="12">
      <c r="A958" s="5"/>
    </row>
    <row r="959" ht="12">
      <c r="A959" s="5"/>
    </row>
    <row r="960" ht="12">
      <c r="A960" s="5"/>
    </row>
    <row r="961" ht="12">
      <c r="A961" s="5"/>
    </row>
    <row r="962" ht="12">
      <c r="A962" s="5"/>
    </row>
    <row r="963" ht="12">
      <c r="A963" s="5"/>
    </row>
    <row r="964" ht="12">
      <c r="A964" s="5"/>
    </row>
    <row r="965" ht="12">
      <c r="A965" s="5"/>
    </row>
    <row r="966" ht="12">
      <c r="A966" s="5"/>
    </row>
    <row r="967" ht="12">
      <c r="A967" s="5"/>
    </row>
    <row r="968" ht="12">
      <c r="A968" s="5"/>
    </row>
    <row r="969" ht="12">
      <c r="A969" s="5"/>
    </row>
    <row r="970" ht="12">
      <c r="A970" s="5"/>
    </row>
    <row r="971" ht="12">
      <c r="A971" s="5"/>
    </row>
    <row r="972" ht="12">
      <c r="A972" s="5"/>
    </row>
    <row r="973" ht="12">
      <c r="A973" s="5"/>
    </row>
    <row r="974" ht="12">
      <c r="A974" s="5"/>
    </row>
    <row r="975" ht="12">
      <c r="A975" s="5"/>
    </row>
    <row r="976" ht="12">
      <c r="A976" s="5"/>
    </row>
    <row r="977" ht="12">
      <c r="A977" s="5"/>
    </row>
    <row r="978" ht="12">
      <c r="A978" s="5"/>
    </row>
    <row r="979" ht="12">
      <c r="A979" s="5"/>
    </row>
    <row r="980" ht="12">
      <c r="A980" s="5"/>
    </row>
    <row r="981" ht="12">
      <c r="A981" s="5"/>
    </row>
    <row r="982" ht="12">
      <c r="A982" s="5"/>
    </row>
    <row r="983" ht="12">
      <c r="A983" s="5"/>
    </row>
    <row r="984" ht="12">
      <c r="A984" s="5"/>
    </row>
    <row r="985" ht="12">
      <c r="A985" s="5"/>
    </row>
    <row r="986" ht="12">
      <c r="A986" s="5"/>
    </row>
    <row r="987" ht="12">
      <c r="A987" s="5"/>
    </row>
    <row r="988" ht="12">
      <c r="A988" s="5"/>
    </row>
    <row r="989" ht="12">
      <c r="A989" s="5"/>
    </row>
    <row r="990" ht="12">
      <c r="A990" s="5"/>
    </row>
    <row r="991" ht="12">
      <c r="A991" s="5"/>
    </row>
    <row r="992" ht="12">
      <c r="A992" s="5"/>
    </row>
    <row r="993" ht="12">
      <c r="A993" s="5"/>
    </row>
    <row r="994" ht="12">
      <c r="A994" s="5"/>
    </row>
    <row r="995" ht="12">
      <c r="A995" s="5"/>
    </row>
    <row r="996" ht="12">
      <c r="A996" s="5"/>
    </row>
    <row r="997" ht="12">
      <c r="A997" s="5"/>
    </row>
    <row r="998" ht="12">
      <c r="A998" s="5"/>
    </row>
    <row r="999" ht="12">
      <c r="A999" s="5"/>
    </row>
    <row r="1000" ht="12">
      <c r="A1000" s="5"/>
    </row>
    <row r="1001" ht="12">
      <c r="A1001" s="5"/>
    </row>
    <row r="1002" ht="12">
      <c r="A1002" s="5"/>
    </row>
    <row r="1003" ht="12">
      <c r="A1003" s="5"/>
    </row>
    <row r="1004" ht="12">
      <c r="A1004" s="5"/>
    </row>
    <row r="1005" ht="12">
      <c r="A1005" s="5"/>
    </row>
    <row r="1006" ht="12">
      <c r="A1006" s="5"/>
    </row>
    <row r="1007" ht="12">
      <c r="A1007" s="5"/>
    </row>
    <row r="1008" ht="12">
      <c r="A1008" s="5"/>
    </row>
    <row r="1009" ht="12">
      <c r="A1009" s="5"/>
    </row>
    <row r="1010" ht="12">
      <c r="A1010" s="5"/>
    </row>
    <row r="1011" ht="12">
      <c r="A1011" s="5"/>
    </row>
    <row r="1012" ht="12">
      <c r="A1012" s="5"/>
    </row>
    <row r="1013" ht="12">
      <c r="A1013" s="5"/>
    </row>
    <row r="1014" ht="12">
      <c r="A1014" s="5"/>
    </row>
    <row r="1015" ht="12">
      <c r="A1015" s="5"/>
    </row>
    <row r="1016" ht="12">
      <c r="A1016" s="5"/>
    </row>
    <row r="1017" ht="12">
      <c r="A1017" s="5"/>
    </row>
    <row r="1018" ht="12">
      <c r="A1018" s="5"/>
    </row>
    <row r="1019" ht="12">
      <c r="A1019" s="5"/>
    </row>
    <row r="1020" ht="12">
      <c r="A1020" s="5"/>
    </row>
    <row r="1021" ht="12">
      <c r="A1021" s="5"/>
    </row>
    <row r="1022" ht="12">
      <c r="A1022" s="5"/>
    </row>
    <row r="1023" ht="12">
      <c r="A1023" s="5"/>
    </row>
    <row r="1024" ht="12">
      <c r="A1024" s="5"/>
    </row>
    <row r="1025" ht="12">
      <c r="A1025" s="5"/>
    </row>
    <row r="1026" ht="12">
      <c r="A1026" s="5"/>
    </row>
    <row r="1027" ht="12">
      <c r="A1027" s="5"/>
    </row>
    <row r="1028" ht="12">
      <c r="A1028" s="5"/>
    </row>
    <row r="1029" ht="12">
      <c r="A1029" s="5"/>
    </row>
    <row r="1030" ht="12">
      <c r="A1030" s="5"/>
    </row>
    <row r="1031" ht="12">
      <c r="A1031" s="5"/>
    </row>
    <row r="1032" ht="12">
      <c r="A1032" s="5"/>
    </row>
    <row r="1033" ht="12">
      <c r="A1033" s="5"/>
    </row>
    <row r="1034" ht="12">
      <c r="A1034" s="5"/>
    </row>
    <row r="1035" ht="12">
      <c r="A1035" s="5"/>
    </row>
    <row r="1036" ht="12">
      <c r="A1036" s="5"/>
    </row>
    <row r="1037" ht="12">
      <c r="A1037" s="5"/>
    </row>
    <row r="1038" ht="12">
      <c r="A1038" s="5"/>
    </row>
    <row r="1039" ht="12">
      <c r="A1039" s="5"/>
    </row>
    <row r="1040" ht="12">
      <c r="A1040" s="5"/>
    </row>
    <row r="1041" ht="12">
      <c r="A1041" s="5"/>
    </row>
    <row r="1042" ht="12">
      <c r="A1042" s="5"/>
    </row>
    <row r="1043" ht="12">
      <c r="A1043" s="5"/>
    </row>
    <row r="1044" ht="12">
      <c r="A1044" s="5"/>
    </row>
    <row r="1045" ht="12">
      <c r="A1045" s="5"/>
    </row>
    <row r="1046" ht="12">
      <c r="A1046" s="5"/>
    </row>
    <row r="1047" ht="12">
      <c r="A1047" s="5"/>
    </row>
    <row r="1048" ht="12">
      <c r="A1048" s="5"/>
    </row>
    <row r="1049" ht="12">
      <c r="A1049" s="5"/>
    </row>
    <row r="1050" ht="12">
      <c r="A1050" s="5"/>
    </row>
    <row r="1051" ht="12">
      <c r="A1051" s="5"/>
    </row>
    <row r="1052" ht="12">
      <c r="A1052" s="5"/>
    </row>
    <row r="1053" ht="12">
      <c r="A1053" s="5"/>
    </row>
    <row r="1054" ht="12">
      <c r="A1054" s="5"/>
    </row>
    <row r="1055" ht="12">
      <c r="A1055" s="5"/>
    </row>
    <row r="1056" ht="12">
      <c r="A1056" s="5"/>
    </row>
    <row r="1057" ht="12">
      <c r="A1057" s="5"/>
    </row>
    <row r="1058" ht="12">
      <c r="A1058" s="5"/>
    </row>
    <row r="1059" ht="12">
      <c r="A1059" s="5"/>
    </row>
    <row r="1060" ht="12">
      <c r="A1060" s="5"/>
    </row>
    <row r="1061" ht="12">
      <c r="A1061" s="5"/>
    </row>
    <row r="1062" ht="12">
      <c r="A1062" s="5"/>
    </row>
    <row r="1063" ht="12">
      <c r="A1063" s="5"/>
    </row>
    <row r="1064" ht="12">
      <c r="A1064" s="5"/>
    </row>
    <row r="1065" ht="12">
      <c r="A1065" s="5"/>
    </row>
    <row r="1066" ht="12">
      <c r="A1066" s="5"/>
    </row>
    <row r="1067" ht="12">
      <c r="A1067" s="5"/>
    </row>
    <row r="1068" ht="12">
      <c r="A1068" s="5"/>
    </row>
    <row r="1069" ht="12">
      <c r="A1069" s="5"/>
    </row>
    <row r="1070" ht="12">
      <c r="A1070" s="5"/>
    </row>
    <row r="1071" ht="12">
      <c r="A1071" s="5"/>
    </row>
    <row r="1072" ht="12">
      <c r="A1072" s="5"/>
    </row>
    <row r="1073" ht="12">
      <c r="A1073" s="5"/>
    </row>
    <row r="1074" ht="12">
      <c r="A1074" s="5"/>
    </row>
    <row r="1075" ht="12">
      <c r="A1075" s="5"/>
    </row>
    <row r="1076" ht="12">
      <c r="A1076" s="5"/>
    </row>
    <row r="1077" ht="12">
      <c r="A1077" s="5"/>
    </row>
    <row r="1078" ht="12">
      <c r="A1078" s="5"/>
    </row>
    <row r="1079" ht="12">
      <c r="A1079" s="5"/>
    </row>
    <row r="1080" ht="12">
      <c r="A1080" s="5"/>
    </row>
    <row r="1081" ht="12">
      <c r="A1081" s="5"/>
    </row>
    <row r="1082" ht="12">
      <c r="A1082" s="5"/>
    </row>
    <row r="1083" ht="12">
      <c r="A1083" s="5"/>
    </row>
    <row r="1084" ht="12">
      <c r="A1084" s="5"/>
    </row>
    <row r="1085" ht="12">
      <c r="A1085" s="5"/>
    </row>
    <row r="1086" ht="12">
      <c r="A1086" s="5"/>
    </row>
    <row r="1087" ht="12">
      <c r="A1087" s="5"/>
    </row>
    <row r="1088" ht="12">
      <c r="A1088" s="5"/>
    </row>
    <row r="1089" ht="12">
      <c r="A1089" s="5"/>
    </row>
    <row r="1090" ht="12">
      <c r="A1090" s="5"/>
    </row>
    <row r="1091" ht="12">
      <c r="A1091" s="5"/>
    </row>
    <row r="1092" ht="12">
      <c r="A1092" s="5"/>
    </row>
    <row r="1093" ht="12">
      <c r="A1093" s="5"/>
    </row>
    <row r="1094" ht="12">
      <c r="A1094" s="5"/>
    </row>
    <row r="1095" ht="12">
      <c r="A1095" s="5"/>
    </row>
    <row r="1096" ht="12">
      <c r="A1096" s="5"/>
    </row>
    <row r="1097" ht="12">
      <c r="A1097" s="5"/>
    </row>
    <row r="1098" ht="12">
      <c r="A1098" s="5"/>
    </row>
    <row r="1099" ht="12">
      <c r="A1099" s="5"/>
    </row>
    <row r="1100" ht="12">
      <c r="A1100" s="5"/>
    </row>
    <row r="1101" ht="12">
      <c r="A1101" s="5"/>
    </row>
    <row r="1102" ht="12">
      <c r="A1102" s="5"/>
    </row>
    <row r="1103" ht="12">
      <c r="A1103" s="5"/>
    </row>
    <row r="1104" ht="12">
      <c r="A1104" s="5"/>
    </row>
    <row r="1105" ht="12">
      <c r="A1105" s="5"/>
    </row>
    <row r="1106" ht="12">
      <c r="A1106" s="5"/>
    </row>
    <row r="1107" ht="12">
      <c r="A1107" s="5"/>
    </row>
    <row r="1108" ht="12">
      <c r="A1108" s="5"/>
    </row>
    <row r="1109" ht="12">
      <c r="A1109" s="5"/>
    </row>
    <row r="1110" ht="12">
      <c r="A1110" s="5"/>
    </row>
    <row r="1111" ht="12">
      <c r="A1111" s="5"/>
    </row>
    <row r="1112" ht="12">
      <c r="A1112" s="5"/>
    </row>
    <row r="1113" ht="12">
      <c r="A1113" s="5"/>
    </row>
    <row r="1114" ht="12">
      <c r="A1114" s="5"/>
    </row>
    <row r="1115" ht="12">
      <c r="A1115" s="5"/>
    </row>
    <row r="1116" ht="12">
      <c r="A1116" s="5"/>
    </row>
    <row r="1117" ht="12">
      <c r="A1117" s="5"/>
    </row>
    <row r="1118" ht="12">
      <c r="A1118" s="5"/>
    </row>
    <row r="1119" ht="12">
      <c r="A1119" s="5"/>
    </row>
    <row r="1120" ht="12">
      <c r="A1120" s="5"/>
    </row>
    <row r="1121" ht="12">
      <c r="A1121" s="5"/>
    </row>
    <row r="1122" ht="12">
      <c r="A1122" s="5"/>
    </row>
    <row r="1123" ht="12">
      <c r="A1123" s="5"/>
    </row>
    <row r="1124" ht="12">
      <c r="A1124" s="5"/>
    </row>
    <row r="1125" ht="12">
      <c r="A1125" s="5"/>
    </row>
    <row r="1126" ht="12">
      <c r="A1126" s="5"/>
    </row>
    <row r="1127" ht="12">
      <c r="A1127" s="5"/>
    </row>
    <row r="1128" ht="12">
      <c r="A1128" s="5"/>
    </row>
    <row r="1129" ht="12">
      <c r="A1129" s="5"/>
    </row>
    <row r="1130" ht="12">
      <c r="A1130" s="5"/>
    </row>
    <row r="1131" ht="12">
      <c r="A1131" s="5"/>
    </row>
    <row r="1132" ht="12">
      <c r="A1132" s="5"/>
    </row>
    <row r="1133" ht="12">
      <c r="A1133" s="5"/>
    </row>
    <row r="1134" ht="12">
      <c r="A1134" s="5"/>
    </row>
    <row r="1135" ht="12">
      <c r="A1135" s="5"/>
    </row>
    <row r="1136" ht="12">
      <c r="A1136" s="5"/>
    </row>
    <row r="1137" ht="12">
      <c r="A1137" s="5"/>
    </row>
    <row r="1138" ht="12">
      <c r="A1138" s="5"/>
    </row>
    <row r="1139" ht="12">
      <c r="A1139" s="5"/>
    </row>
    <row r="1140" ht="12">
      <c r="A1140" s="5"/>
    </row>
    <row r="1141" ht="12">
      <c r="A1141" s="5"/>
    </row>
    <row r="1142" ht="12">
      <c r="A1142" s="5"/>
    </row>
    <row r="1143" ht="12">
      <c r="A1143" s="5"/>
    </row>
    <row r="1144" ht="12">
      <c r="A1144" s="5"/>
    </row>
    <row r="1145" ht="12">
      <c r="A1145" s="5"/>
    </row>
    <row r="1146" ht="12">
      <c r="A1146" s="5"/>
    </row>
    <row r="1147" ht="12">
      <c r="A1147" s="5"/>
    </row>
    <row r="1148" ht="12">
      <c r="A1148" s="5"/>
    </row>
    <row r="1149" ht="12">
      <c r="A1149" s="5"/>
    </row>
    <row r="1150" ht="12">
      <c r="A1150" s="5"/>
    </row>
    <row r="1151" ht="12">
      <c r="A1151" s="5"/>
    </row>
    <row r="1152" ht="12">
      <c r="A1152" s="5"/>
    </row>
    <row r="1153" ht="12">
      <c r="A1153" s="5"/>
    </row>
    <row r="1154" ht="12">
      <c r="A1154" s="5"/>
    </row>
    <row r="1155" ht="12">
      <c r="A1155" s="5"/>
    </row>
    <row r="1156" ht="12">
      <c r="A1156" s="5"/>
    </row>
    <row r="1157" ht="12">
      <c r="A1157" s="5"/>
    </row>
    <row r="1158" ht="12">
      <c r="A1158" s="5"/>
    </row>
    <row r="1159" ht="12">
      <c r="A1159" s="5"/>
    </row>
    <row r="1160" ht="12">
      <c r="A1160" s="5"/>
    </row>
    <row r="1161" ht="12">
      <c r="A1161" s="5"/>
    </row>
    <row r="1162" ht="12">
      <c r="A1162" s="5"/>
    </row>
    <row r="1163" ht="12">
      <c r="A1163" s="5"/>
    </row>
    <row r="1164" ht="12">
      <c r="A1164" s="5"/>
    </row>
    <row r="1165" ht="12">
      <c r="A1165" s="5"/>
    </row>
    <row r="1166" ht="12">
      <c r="A1166" s="5"/>
    </row>
    <row r="1167" ht="12">
      <c r="A1167" s="5"/>
    </row>
    <row r="1168" ht="12">
      <c r="A1168" s="5"/>
    </row>
    <row r="1169" ht="12">
      <c r="A1169" s="5"/>
    </row>
    <row r="1170" ht="12">
      <c r="A1170" s="5"/>
    </row>
    <row r="1171" ht="12">
      <c r="A1171" s="5"/>
    </row>
    <row r="1172" ht="12">
      <c r="A1172" s="5"/>
    </row>
    <row r="1173" ht="12">
      <c r="A1173" s="5"/>
    </row>
    <row r="1174" ht="12">
      <c r="A1174" s="5"/>
    </row>
    <row r="1175" ht="12">
      <c r="A1175" s="5"/>
    </row>
    <row r="1176" ht="12">
      <c r="A1176" s="5"/>
    </row>
    <row r="1177" ht="12">
      <c r="A1177" s="5"/>
    </row>
    <row r="1178" ht="12">
      <c r="A1178" s="5"/>
    </row>
    <row r="1179" ht="12">
      <c r="A1179" s="5"/>
    </row>
    <row r="1180" ht="12">
      <c r="A1180" s="5"/>
    </row>
    <row r="1181" ht="12">
      <c r="A1181" s="5"/>
    </row>
    <row r="1182" ht="12">
      <c r="A1182" s="5"/>
    </row>
    <row r="1183" ht="12">
      <c r="A1183" s="5"/>
    </row>
    <row r="1184" ht="12">
      <c r="A1184" s="5"/>
    </row>
    <row r="1185" ht="12">
      <c r="A1185" s="5"/>
    </row>
    <row r="1186" ht="12">
      <c r="A1186" s="5"/>
    </row>
    <row r="1187" ht="12">
      <c r="A1187" s="5"/>
    </row>
    <row r="1188" ht="12">
      <c r="A1188" s="5"/>
    </row>
    <row r="1189" ht="12">
      <c r="A1189" s="5"/>
    </row>
    <row r="1190" ht="12">
      <c r="A1190" s="5"/>
    </row>
    <row r="1191" ht="12">
      <c r="A1191" s="5"/>
    </row>
    <row r="1192" ht="12">
      <c r="A1192" s="5"/>
    </row>
    <row r="1193" ht="12">
      <c r="A1193" s="5"/>
    </row>
    <row r="1194" ht="12">
      <c r="A1194" s="5"/>
    </row>
    <row r="1195" ht="12">
      <c r="A1195" s="5"/>
    </row>
    <row r="1196" ht="12">
      <c r="A1196" s="5"/>
    </row>
    <row r="1197" ht="12">
      <c r="A1197" s="5"/>
    </row>
    <row r="1198" ht="12">
      <c r="A1198" s="5"/>
    </row>
    <row r="1199" ht="12">
      <c r="A1199" s="5"/>
    </row>
    <row r="1200" ht="12">
      <c r="A1200" s="5"/>
    </row>
    <row r="1201" ht="12">
      <c r="A1201" s="5"/>
    </row>
    <row r="1202" ht="12">
      <c r="A1202" s="5"/>
    </row>
    <row r="1203" ht="12">
      <c r="A1203" s="5"/>
    </row>
    <row r="1204" ht="12">
      <c r="A1204" s="5"/>
    </row>
    <row r="1205" ht="12">
      <c r="A1205" s="5"/>
    </row>
    <row r="1206" ht="12">
      <c r="A1206" s="5"/>
    </row>
    <row r="1207" ht="12">
      <c r="A1207" s="5"/>
    </row>
    <row r="1208" ht="12">
      <c r="A1208" s="5"/>
    </row>
    <row r="1209" ht="12">
      <c r="A1209" s="5"/>
    </row>
    <row r="1210" ht="12">
      <c r="A1210" s="5"/>
    </row>
    <row r="1211" ht="12">
      <c r="A1211" s="5"/>
    </row>
    <row r="1212" ht="12">
      <c r="A1212" s="5"/>
    </row>
    <row r="1213" ht="12">
      <c r="A1213" s="5"/>
    </row>
    <row r="1214" ht="12">
      <c r="A1214" s="5"/>
    </row>
    <row r="1215" ht="12">
      <c r="A1215" s="5"/>
    </row>
    <row r="1216" ht="12">
      <c r="A1216" s="5"/>
    </row>
    <row r="1217" ht="12">
      <c r="A1217" s="5"/>
    </row>
    <row r="1218" ht="12">
      <c r="A1218" s="5"/>
    </row>
    <row r="1219" ht="12">
      <c r="A1219" s="5"/>
    </row>
    <row r="1220" ht="12">
      <c r="A1220" s="5"/>
    </row>
    <row r="1221" ht="12">
      <c r="A1221" s="5"/>
    </row>
    <row r="1222" ht="12">
      <c r="A1222" s="5"/>
    </row>
    <row r="1223" ht="12">
      <c r="A1223" s="5"/>
    </row>
    <row r="1224" ht="12">
      <c r="A1224" s="5"/>
    </row>
    <row r="1225" ht="12">
      <c r="A1225" s="5"/>
    </row>
    <row r="1226" ht="12">
      <c r="A1226" s="5"/>
    </row>
    <row r="1227" ht="12">
      <c r="A1227" s="5"/>
    </row>
    <row r="1228" ht="12">
      <c r="A1228" s="5"/>
    </row>
    <row r="1229" ht="12">
      <c r="A1229" s="5"/>
    </row>
    <row r="1230" ht="12">
      <c r="A1230" s="5"/>
    </row>
    <row r="1231" ht="12">
      <c r="A1231" s="5"/>
    </row>
    <row r="1232" ht="12">
      <c r="A1232" s="5"/>
    </row>
    <row r="1233" ht="12">
      <c r="A1233" s="5"/>
    </row>
    <row r="1234" ht="12">
      <c r="A1234" s="5"/>
    </row>
    <row r="1235" ht="12">
      <c r="A1235" s="5"/>
    </row>
    <row r="1236" ht="12">
      <c r="A1236" s="5"/>
    </row>
    <row r="1237" ht="12">
      <c r="A1237" s="5"/>
    </row>
    <row r="1238" ht="12">
      <c r="A1238" s="5"/>
    </row>
    <row r="1239" ht="12">
      <c r="A1239" s="5"/>
    </row>
    <row r="1240" ht="12">
      <c r="A1240" s="5"/>
    </row>
    <row r="1241" ht="12">
      <c r="A1241" s="5"/>
    </row>
    <row r="1242" ht="12">
      <c r="A1242" s="5"/>
    </row>
    <row r="1243" ht="12">
      <c r="A1243" s="5"/>
    </row>
    <row r="1244" ht="12">
      <c r="A1244" s="5"/>
    </row>
    <row r="1245" ht="12">
      <c r="A1245" s="5"/>
    </row>
    <row r="1246" ht="12">
      <c r="A1246" s="5"/>
    </row>
    <row r="1247" ht="12">
      <c r="A1247" s="5"/>
    </row>
    <row r="1248" ht="12">
      <c r="A1248" s="5"/>
    </row>
    <row r="1249" ht="12">
      <c r="A1249" s="5"/>
    </row>
    <row r="1250" ht="12">
      <c r="A1250" s="5"/>
    </row>
    <row r="1251" ht="12">
      <c r="A1251" s="5"/>
    </row>
    <row r="1252" ht="12">
      <c r="A1252" s="5"/>
    </row>
    <row r="1253" ht="12">
      <c r="A1253" s="5"/>
    </row>
    <row r="1254" ht="12">
      <c r="A1254" s="5"/>
    </row>
    <row r="1255" ht="12">
      <c r="A1255" s="5"/>
    </row>
    <row r="1256" ht="12">
      <c r="A1256" s="5"/>
    </row>
    <row r="1257" ht="12">
      <c r="A1257" s="5"/>
    </row>
    <row r="1258" ht="12">
      <c r="A1258" s="5"/>
    </row>
    <row r="1259" ht="12">
      <c r="A1259" s="5"/>
    </row>
    <row r="1260" ht="12">
      <c r="A1260" s="5"/>
    </row>
    <row r="1261" ht="12">
      <c r="A1261" s="5"/>
    </row>
    <row r="1262" ht="12">
      <c r="A1262" s="5"/>
    </row>
    <row r="1263" ht="12">
      <c r="A1263" s="5"/>
    </row>
    <row r="1264" ht="12">
      <c r="A1264" s="5"/>
    </row>
    <row r="1265" ht="12">
      <c r="A1265" s="5"/>
    </row>
    <row r="1266" ht="12">
      <c r="A1266" s="5"/>
    </row>
    <row r="1267" ht="12">
      <c r="A1267" s="5"/>
    </row>
    <row r="1268" ht="12">
      <c r="A1268" s="5"/>
    </row>
    <row r="1269" ht="12">
      <c r="A1269" s="5"/>
    </row>
    <row r="1270" ht="12">
      <c r="A1270" s="5"/>
    </row>
    <row r="1271" ht="12">
      <c r="A1271" s="5"/>
    </row>
    <row r="1272" ht="12">
      <c r="A1272" s="5"/>
    </row>
    <row r="1273" ht="12">
      <c r="A1273" s="5"/>
    </row>
    <row r="1274" ht="12">
      <c r="A1274" s="5"/>
    </row>
    <row r="1275" ht="12">
      <c r="A1275" s="5"/>
    </row>
    <row r="1276" ht="12">
      <c r="A1276" s="5"/>
    </row>
    <row r="1277" ht="12">
      <c r="A1277" s="5"/>
    </row>
    <row r="1278" ht="12">
      <c r="A1278" s="5"/>
    </row>
    <row r="1279" ht="12">
      <c r="A1279" s="5"/>
    </row>
    <row r="1280" ht="12">
      <c r="A1280" s="5"/>
    </row>
    <row r="1281" ht="12">
      <c r="A1281" s="5"/>
    </row>
    <row r="1282" ht="12">
      <c r="A1282" s="5"/>
    </row>
    <row r="1283" ht="12">
      <c r="A1283" s="5"/>
    </row>
    <row r="1284" ht="12">
      <c r="A1284" s="5"/>
    </row>
    <row r="1285" ht="12">
      <c r="A1285" s="5"/>
    </row>
    <row r="1286" ht="12">
      <c r="A1286" s="5"/>
    </row>
    <row r="1287" ht="12">
      <c r="A1287" s="5"/>
    </row>
    <row r="1288" ht="12">
      <c r="A1288" s="5"/>
    </row>
    <row r="1289" ht="12">
      <c r="A1289" s="5"/>
    </row>
    <row r="1290" ht="12">
      <c r="A1290" s="5"/>
    </row>
    <row r="1291" ht="12">
      <c r="A1291" s="5"/>
    </row>
    <row r="1292" ht="12">
      <c r="A1292" s="5"/>
    </row>
    <row r="1293" ht="12">
      <c r="A1293" s="5"/>
    </row>
    <row r="1294" ht="12">
      <c r="A1294" s="5"/>
    </row>
    <row r="1295" ht="12">
      <c r="A1295" s="5"/>
    </row>
    <row r="1296" ht="12">
      <c r="A1296" s="5"/>
    </row>
    <row r="1297" ht="12">
      <c r="A1297" s="5"/>
    </row>
    <row r="1298" ht="12">
      <c r="A1298" s="5"/>
    </row>
    <row r="1299" ht="12">
      <c r="A1299" s="5"/>
    </row>
    <row r="1300" ht="12">
      <c r="A1300" s="5"/>
    </row>
    <row r="1301" ht="12">
      <c r="A1301" s="5"/>
    </row>
    <row r="1302" ht="12">
      <c r="A1302" s="5"/>
    </row>
    <row r="1303" ht="12">
      <c r="A1303" s="5"/>
    </row>
    <row r="1304" ht="12">
      <c r="A1304" s="5"/>
    </row>
    <row r="1305" ht="12">
      <c r="A1305" s="5"/>
    </row>
    <row r="1306" ht="12">
      <c r="A1306" s="5"/>
    </row>
    <row r="1307" ht="12">
      <c r="A1307" s="5"/>
    </row>
    <row r="1308" ht="12">
      <c r="A1308" s="5"/>
    </row>
    <row r="1309" ht="12">
      <c r="A1309" s="5"/>
    </row>
    <row r="1310" ht="12">
      <c r="A1310" s="5"/>
    </row>
    <row r="1311" ht="12">
      <c r="A1311" s="5"/>
    </row>
    <row r="1312" ht="12">
      <c r="A1312" s="5"/>
    </row>
    <row r="1313" ht="12">
      <c r="A1313" s="5"/>
    </row>
    <row r="1314" ht="12">
      <c r="A1314" s="5"/>
    </row>
    <row r="1315" ht="12">
      <c r="A1315" s="5"/>
    </row>
    <row r="1316" ht="12">
      <c r="A1316" s="5"/>
    </row>
    <row r="1317" ht="12">
      <c r="A1317" s="5"/>
    </row>
    <row r="1318" ht="12">
      <c r="A1318" s="5"/>
    </row>
    <row r="1319" ht="12">
      <c r="A1319" s="5"/>
    </row>
    <row r="1320" ht="12">
      <c r="A1320" s="5"/>
    </row>
    <row r="1321" ht="12">
      <c r="A1321" s="5"/>
    </row>
    <row r="1322" ht="12">
      <c r="A1322" s="5"/>
    </row>
    <row r="1323" ht="12">
      <c r="A1323" s="5"/>
    </row>
    <row r="1324" ht="12">
      <c r="A1324" s="5"/>
    </row>
    <row r="1325" ht="12">
      <c r="A1325" s="5"/>
    </row>
    <row r="1326" ht="12">
      <c r="A1326" s="5"/>
    </row>
    <row r="1327" ht="12">
      <c r="A1327" s="5"/>
    </row>
    <row r="1328" ht="12">
      <c r="A1328" s="5"/>
    </row>
    <row r="1329" ht="12">
      <c r="A1329" s="5"/>
    </row>
    <row r="1330" ht="12">
      <c r="A1330" s="5"/>
    </row>
    <row r="1331" ht="12">
      <c r="A1331" s="5"/>
    </row>
    <row r="1332" ht="12">
      <c r="A1332" s="5"/>
    </row>
    <row r="1333" ht="12">
      <c r="A1333" s="5"/>
    </row>
    <row r="1334" ht="12">
      <c r="A1334" s="5"/>
    </row>
    <row r="1335" ht="12">
      <c r="A1335" s="5"/>
    </row>
    <row r="1336" ht="12">
      <c r="A1336" s="5"/>
    </row>
    <row r="1337" ht="12">
      <c r="A1337" s="5"/>
    </row>
    <row r="1338" ht="12">
      <c r="A1338" s="5"/>
    </row>
    <row r="1339" ht="12">
      <c r="A1339" s="5"/>
    </row>
    <row r="1340" ht="12">
      <c r="A1340" s="5"/>
    </row>
    <row r="1341" ht="12">
      <c r="A1341" s="5"/>
    </row>
    <row r="1342" ht="12">
      <c r="A1342" s="5"/>
    </row>
    <row r="1343" ht="12">
      <c r="A1343" s="5"/>
    </row>
    <row r="1344" ht="12">
      <c r="A1344" s="5"/>
    </row>
    <row r="1345" ht="12">
      <c r="A1345" s="5"/>
    </row>
    <row r="1346" ht="12">
      <c r="A1346" s="5"/>
    </row>
    <row r="1347" ht="12">
      <c r="A1347" s="5"/>
    </row>
    <row r="1348" ht="12">
      <c r="A1348" s="5"/>
    </row>
    <row r="1349" ht="12">
      <c r="A1349" s="5"/>
    </row>
    <row r="1350" ht="12">
      <c r="A1350" s="5"/>
    </row>
    <row r="1351" ht="12">
      <c r="A1351" s="5"/>
    </row>
    <row r="1352" ht="12">
      <c r="A1352" s="5"/>
    </row>
    <row r="1353" ht="12">
      <c r="A1353" s="5"/>
    </row>
    <row r="1354" ht="12">
      <c r="A1354" s="5"/>
    </row>
    <row r="1355" ht="12">
      <c r="A1355" s="5"/>
    </row>
    <row r="1356" ht="12">
      <c r="A1356" s="5"/>
    </row>
    <row r="1357" ht="12">
      <c r="A1357" s="5"/>
    </row>
    <row r="1358" ht="12">
      <c r="A1358" s="5"/>
    </row>
    <row r="1359" ht="12">
      <c r="A1359" s="5"/>
    </row>
    <row r="1360" ht="12">
      <c r="A1360" s="5"/>
    </row>
    <row r="1361" ht="12">
      <c r="A1361" s="5"/>
    </row>
    <row r="1362" ht="12">
      <c r="A1362" s="5"/>
    </row>
    <row r="1363" ht="12">
      <c r="A1363" s="5"/>
    </row>
    <row r="1364" ht="12">
      <c r="A1364" s="5"/>
    </row>
    <row r="1365" ht="12">
      <c r="A1365" s="5"/>
    </row>
    <row r="1366" ht="12">
      <c r="A1366" s="5"/>
    </row>
    <row r="1367" ht="12">
      <c r="A1367" s="5"/>
    </row>
    <row r="1368" ht="12">
      <c r="A1368" s="5"/>
    </row>
    <row r="1369" ht="12">
      <c r="A1369" s="5"/>
    </row>
    <row r="1370" ht="12">
      <c r="A1370" s="5"/>
    </row>
    <row r="1371" ht="12">
      <c r="A1371" s="5"/>
    </row>
    <row r="1372" ht="12">
      <c r="A1372" s="5"/>
    </row>
    <row r="1373" ht="12">
      <c r="A1373" s="5"/>
    </row>
    <row r="1374" ht="12">
      <c r="A1374" s="5"/>
    </row>
    <row r="1375" ht="12">
      <c r="A1375" s="5"/>
    </row>
    <row r="1376" ht="12">
      <c r="A1376" s="5"/>
    </row>
    <row r="1377" ht="12">
      <c r="A1377" s="5"/>
    </row>
    <row r="1378" ht="12">
      <c r="A1378" s="5"/>
    </row>
    <row r="1379" ht="12">
      <c r="A1379" s="5"/>
    </row>
    <row r="1380" ht="12">
      <c r="A1380" s="5"/>
    </row>
    <row r="1381" ht="12">
      <c r="A1381" s="5"/>
    </row>
    <row r="1382" ht="12">
      <c r="A1382" s="5"/>
    </row>
    <row r="1383" ht="12">
      <c r="A1383" s="5"/>
    </row>
    <row r="1384" ht="12">
      <c r="A1384" s="5"/>
    </row>
    <row r="1385" ht="12">
      <c r="A1385" s="5"/>
    </row>
    <row r="1386" ht="12">
      <c r="A1386" s="5"/>
    </row>
    <row r="1387" ht="12">
      <c r="A1387" s="5"/>
    </row>
    <row r="1388" ht="12">
      <c r="A1388" s="5"/>
    </row>
    <row r="1389" ht="12">
      <c r="A1389" s="5"/>
    </row>
    <row r="1390" ht="12">
      <c r="A1390" s="5"/>
    </row>
    <row r="1391" ht="12">
      <c r="A1391" s="5"/>
    </row>
    <row r="1392" ht="12">
      <c r="A1392" s="5"/>
    </row>
    <row r="1393" ht="12">
      <c r="A1393" s="5"/>
    </row>
    <row r="1394" ht="12">
      <c r="A1394" s="5"/>
    </row>
    <row r="1395" ht="12">
      <c r="A1395" s="5"/>
    </row>
    <row r="1396" ht="12">
      <c r="A1396" s="5"/>
    </row>
    <row r="1397" ht="12">
      <c r="A1397" s="5"/>
    </row>
    <row r="1398" ht="12">
      <c r="A1398" s="5"/>
    </row>
    <row r="1399" ht="12">
      <c r="A1399" s="5"/>
    </row>
    <row r="1400" ht="12">
      <c r="A1400" s="5"/>
    </row>
    <row r="1401" ht="12">
      <c r="A1401" s="5"/>
    </row>
    <row r="1402" ht="12">
      <c r="A1402" s="5"/>
    </row>
    <row r="1403" ht="12">
      <c r="A1403" s="5"/>
    </row>
    <row r="1404" ht="12">
      <c r="A1404" s="5"/>
    </row>
    <row r="1405" ht="12">
      <c r="A1405" s="5"/>
    </row>
    <row r="1406" ht="12">
      <c r="A1406" s="5"/>
    </row>
    <row r="1407" ht="12">
      <c r="A1407" s="5"/>
    </row>
    <row r="1408" ht="12">
      <c r="A1408" s="5"/>
    </row>
    <row r="1409" ht="12">
      <c r="A1409" s="5"/>
    </row>
    <row r="1410" ht="12">
      <c r="A1410" s="5"/>
    </row>
    <row r="1411" ht="12">
      <c r="A1411" s="5"/>
    </row>
    <row r="1412" ht="12">
      <c r="A1412" s="5"/>
    </row>
    <row r="1413" ht="12">
      <c r="A1413" s="5"/>
    </row>
    <row r="1414" ht="12">
      <c r="A1414" s="5"/>
    </row>
    <row r="1415" ht="12">
      <c r="A1415" s="5"/>
    </row>
    <row r="1416" ht="12">
      <c r="A1416" s="5"/>
    </row>
    <row r="1417" ht="12">
      <c r="A1417" s="5"/>
    </row>
    <row r="1418" ht="12">
      <c r="A1418" s="5"/>
    </row>
    <row r="1419" ht="12">
      <c r="A1419" s="5"/>
    </row>
    <row r="1420" ht="12">
      <c r="A1420" s="5"/>
    </row>
    <row r="1421" ht="12">
      <c r="A1421" s="5"/>
    </row>
    <row r="1422" ht="12">
      <c r="A1422" s="5"/>
    </row>
    <row r="1423" ht="12">
      <c r="A1423" s="5"/>
    </row>
    <row r="1424" ht="12">
      <c r="A1424" s="5"/>
    </row>
    <row r="1425" ht="12">
      <c r="A1425" s="5"/>
    </row>
    <row r="1426" ht="12">
      <c r="A1426" s="5"/>
    </row>
    <row r="1427" ht="12">
      <c r="A1427" s="5"/>
    </row>
    <row r="1428" ht="12">
      <c r="A1428" s="5"/>
    </row>
    <row r="1429" ht="12">
      <c r="A1429" s="5"/>
    </row>
    <row r="1430" ht="12">
      <c r="A1430" s="5"/>
    </row>
    <row r="1431" ht="12">
      <c r="A1431" s="5"/>
    </row>
    <row r="1432" ht="12">
      <c r="A1432" s="5"/>
    </row>
    <row r="1433" ht="12">
      <c r="A1433" s="5"/>
    </row>
    <row r="1434" ht="12">
      <c r="A1434" s="5"/>
    </row>
    <row r="1435" ht="12">
      <c r="A1435" s="5"/>
    </row>
    <row r="1436" ht="12">
      <c r="A1436" s="5"/>
    </row>
    <row r="1437" ht="12">
      <c r="A1437" s="5"/>
    </row>
    <row r="1438" ht="12">
      <c r="A1438" s="5"/>
    </row>
    <row r="1439" ht="12">
      <c r="A1439" s="5"/>
    </row>
    <row r="1440" ht="12">
      <c r="A1440" s="5"/>
    </row>
    <row r="1441" ht="12">
      <c r="A1441" s="5"/>
    </row>
    <row r="1442" ht="12">
      <c r="A1442" s="5"/>
    </row>
    <row r="1443" ht="12">
      <c r="A1443" s="5"/>
    </row>
    <row r="1444" ht="12">
      <c r="A1444" s="5"/>
    </row>
    <row r="1445" ht="12">
      <c r="A1445" s="5"/>
    </row>
    <row r="1446" ht="12">
      <c r="A1446" s="5"/>
    </row>
    <row r="1447" ht="12">
      <c r="A1447" s="5"/>
    </row>
    <row r="1448" ht="12">
      <c r="A1448" s="5"/>
    </row>
    <row r="1449" ht="12">
      <c r="A1449" s="5"/>
    </row>
    <row r="1450" ht="12">
      <c r="A1450" s="5"/>
    </row>
    <row r="1451" ht="12">
      <c r="A1451" s="5"/>
    </row>
    <row r="1452" ht="12">
      <c r="A1452" s="5"/>
    </row>
    <row r="1453" ht="12">
      <c r="A1453" s="5"/>
    </row>
    <row r="1454" ht="12">
      <c r="A1454" s="5"/>
    </row>
    <row r="1455" ht="12">
      <c r="A1455" s="5"/>
    </row>
    <row r="1456" ht="12">
      <c r="A1456" s="5"/>
    </row>
    <row r="1457" ht="12">
      <c r="A1457" s="5"/>
    </row>
    <row r="1458" ht="12">
      <c r="A1458" s="5"/>
    </row>
    <row r="1459" ht="12">
      <c r="A1459" s="5"/>
    </row>
    <row r="1460" ht="12">
      <c r="A1460" s="5"/>
    </row>
    <row r="1461" ht="12">
      <c r="A1461" s="5"/>
    </row>
    <row r="1462" ht="12">
      <c r="A1462" s="5"/>
    </row>
    <row r="1463" ht="12">
      <c r="A1463" s="5"/>
    </row>
    <row r="1464" ht="12">
      <c r="A1464" s="5"/>
    </row>
    <row r="1465" ht="12">
      <c r="A1465" s="5"/>
    </row>
    <row r="1466" ht="12">
      <c r="A1466" s="5"/>
    </row>
    <row r="1467" ht="12">
      <c r="A1467" s="5"/>
    </row>
    <row r="1468" ht="12">
      <c r="A1468" s="5"/>
    </row>
    <row r="1469" ht="12">
      <c r="A1469" s="5"/>
    </row>
    <row r="1470" ht="12">
      <c r="A1470" s="5"/>
    </row>
    <row r="1471" ht="12">
      <c r="A1471" s="5"/>
    </row>
    <row r="1472" ht="12">
      <c r="A1472" s="5"/>
    </row>
    <row r="1473" ht="12">
      <c r="A1473" s="5"/>
    </row>
    <row r="1474" ht="12">
      <c r="A1474" s="5"/>
    </row>
    <row r="1475" ht="12">
      <c r="A1475" s="5"/>
    </row>
    <row r="1476" ht="12">
      <c r="A1476" s="5"/>
    </row>
    <row r="1477" ht="12">
      <c r="A1477" s="5"/>
    </row>
    <row r="1478" ht="12">
      <c r="A1478" s="5"/>
    </row>
    <row r="1479" ht="12">
      <c r="A1479" s="5"/>
    </row>
    <row r="1480" ht="12">
      <c r="A1480" s="5"/>
    </row>
    <row r="1481" ht="12">
      <c r="A1481" s="5"/>
    </row>
    <row r="1482" ht="12">
      <c r="A1482" s="5"/>
    </row>
    <row r="1483" ht="12">
      <c r="A1483" s="5"/>
    </row>
    <row r="1484" ht="12">
      <c r="A1484" s="5"/>
    </row>
    <row r="1485" ht="12">
      <c r="A1485" s="5"/>
    </row>
    <row r="1486" ht="12">
      <c r="A1486" s="5"/>
    </row>
    <row r="1487" ht="12">
      <c r="A1487" s="5"/>
    </row>
    <row r="1488" ht="12">
      <c r="A1488" s="5"/>
    </row>
    <row r="1489" ht="12">
      <c r="A1489" s="5"/>
    </row>
    <row r="1490" ht="12">
      <c r="A1490" s="5"/>
    </row>
    <row r="1491" ht="12">
      <c r="A1491" s="5"/>
    </row>
    <row r="1492" ht="12">
      <c r="A1492" s="5"/>
    </row>
    <row r="1493" ht="12">
      <c r="A1493" s="5"/>
    </row>
    <row r="1494" ht="12">
      <c r="A1494" s="5"/>
    </row>
    <row r="1495" ht="12">
      <c r="A1495" s="5"/>
    </row>
    <row r="1496" ht="12">
      <c r="A1496" s="5"/>
    </row>
    <row r="1497" ht="12">
      <c r="A1497" s="5"/>
    </row>
    <row r="1498" ht="12">
      <c r="A1498" s="5"/>
    </row>
    <row r="1499" ht="12">
      <c r="A1499" s="5"/>
    </row>
    <row r="1500" ht="12">
      <c r="A1500" s="5"/>
    </row>
    <row r="1501" ht="12">
      <c r="A1501" s="5"/>
    </row>
    <row r="1502" ht="12">
      <c r="A1502" s="5"/>
    </row>
    <row r="1503" ht="12">
      <c r="A1503" s="5"/>
    </row>
    <row r="1504" ht="12">
      <c r="A1504" s="5"/>
    </row>
    <row r="1505" ht="12">
      <c r="A1505" s="5"/>
    </row>
    <row r="1506" ht="12">
      <c r="A1506" s="5"/>
    </row>
    <row r="1507" ht="12">
      <c r="A1507" s="5"/>
    </row>
    <row r="1508" ht="12">
      <c r="A1508" s="5"/>
    </row>
    <row r="1509" ht="12">
      <c r="A1509" s="5"/>
    </row>
    <row r="1510" ht="12">
      <c r="A1510" s="5"/>
    </row>
    <row r="1511" ht="12">
      <c r="A1511" s="5"/>
    </row>
    <row r="1512" ht="12">
      <c r="A1512" s="5"/>
    </row>
    <row r="1513" ht="12">
      <c r="A1513" s="5"/>
    </row>
    <row r="1514" ht="12">
      <c r="A1514" s="5"/>
    </row>
    <row r="1515" ht="12">
      <c r="A1515" s="5"/>
    </row>
    <row r="1516" ht="12">
      <c r="A1516" s="5"/>
    </row>
    <row r="1517" ht="12">
      <c r="A1517" s="5"/>
    </row>
    <row r="1518" ht="12">
      <c r="A1518" s="5"/>
    </row>
    <row r="1519" ht="12">
      <c r="A1519" s="5"/>
    </row>
    <row r="1520" ht="12">
      <c r="A1520" s="5"/>
    </row>
    <row r="1521" ht="12">
      <c r="A1521" s="5"/>
    </row>
    <row r="1522" ht="12">
      <c r="A1522" s="5"/>
    </row>
    <row r="1523" ht="12">
      <c r="A1523" s="5"/>
    </row>
    <row r="1524" ht="12">
      <c r="A1524" s="5"/>
    </row>
    <row r="1525" ht="12">
      <c r="A1525" s="5"/>
    </row>
    <row r="1526" ht="12">
      <c r="A1526" s="5"/>
    </row>
    <row r="1527" ht="12">
      <c r="A1527" s="5"/>
    </row>
    <row r="1528" ht="12">
      <c r="A1528" s="5"/>
    </row>
    <row r="1529" ht="12">
      <c r="A1529" s="5"/>
    </row>
    <row r="1530" ht="12">
      <c r="A1530" s="5"/>
    </row>
    <row r="1531" ht="12">
      <c r="A1531" s="5"/>
    </row>
    <row r="1532" ht="12">
      <c r="A1532" s="5"/>
    </row>
    <row r="1533" ht="12">
      <c r="A1533" s="5"/>
    </row>
    <row r="1534" ht="12">
      <c r="A1534" s="5"/>
    </row>
    <row r="1535" ht="12">
      <c r="A1535" s="5"/>
    </row>
    <row r="1536" ht="12">
      <c r="A1536" s="5"/>
    </row>
    <row r="1537" ht="12">
      <c r="A1537" s="5"/>
    </row>
    <row r="1538" ht="12">
      <c r="A1538" s="5"/>
    </row>
    <row r="1539" ht="12">
      <c r="A1539" s="5"/>
    </row>
    <row r="1540" ht="12">
      <c r="A1540" s="5"/>
    </row>
    <row r="1541" ht="12">
      <c r="A1541" s="5"/>
    </row>
    <row r="1542" ht="12">
      <c r="A1542" s="5"/>
    </row>
    <row r="1543" ht="12">
      <c r="A1543" s="5"/>
    </row>
    <row r="1544" ht="12">
      <c r="A1544" s="5"/>
    </row>
    <row r="1545" ht="12">
      <c r="A1545" s="5"/>
    </row>
    <row r="1546" ht="12">
      <c r="A1546" s="5"/>
    </row>
    <row r="1547" ht="12">
      <c r="A1547" s="5"/>
    </row>
    <row r="1548" ht="12">
      <c r="A1548" s="5"/>
    </row>
    <row r="1549" ht="12">
      <c r="A1549" s="5"/>
    </row>
    <row r="1550" ht="12">
      <c r="A1550" s="5"/>
    </row>
    <row r="1551" ht="12">
      <c r="A1551" s="5"/>
    </row>
    <row r="1552" ht="12">
      <c r="A1552" s="5"/>
    </row>
    <row r="1553" ht="12">
      <c r="A1553" s="5"/>
    </row>
    <row r="1554" ht="12">
      <c r="A1554" s="5"/>
    </row>
    <row r="1555" ht="12">
      <c r="A1555" s="5"/>
    </row>
    <row r="1556" ht="12">
      <c r="A1556" s="5"/>
    </row>
    <row r="1557" ht="12">
      <c r="A1557" s="5"/>
    </row>
    <row r="1558" ht="12">
      <c r="A1558" s="5"/>
    </row>
    <row r="1559" ht="12">
      <c r="A1559" s="5"/>
    </row>
    <row r="1560" ht="12">
      <c r="A1560" s="5"/>
    </row>
    <row r="1561" ht="12">
      <c r="A1561" s="5"/>
    </row>
    <row r="1562" ht="12">
      <c r="A1562" s="5"/>
    </row>
    <row r="1563" ht="12">
      <c r="A1563" s="5"/>
    </row>
    <row r="1564" ht="12">
      <c r="A1564" s="5"/>
    </row>
    <row r="1565" ht="12">
      <c r="A1565" s="5"/>
    </row>
    <row r="1566" ht="12">
      <c r="A1566" s="5"/>
    </row>
    <row r="1567" ht="12">
      <c r="A1567" s="5"/>
    </row>
    <row r="1568" ht="12">
      <c r="A1568" s="5"/>
    </row>
    <row r="1569" ht="12">
      <c r="A1569" s="5"/>
    </row>
    <row r="1570" ht="12">
      <c r="A1570" s="5"/>
    </row>
    <row r="1571" ht="12">
      <c r="A1571" s="5"/>
    </row>
    <row r="1572" ht="12">
      <c r="A1572" s="5"/>
    </row>
    <row r="1573" ht="12">
      <c r="A1573" s="5"/>
    </row>
    <row r="1574" ht="12">
      <c r="A1574" s="5"/>
    </row>
    <row r="1575" ht="12">
      <c r="A1575" s="5"/>
    </row>
    <row r="1576" ht="12">
      <c r="A1576" s="5"/>
    </row>
    <row r="1577" ht="12">
      <c r="A1577" s="5"/>
    </row>
    <row r="1578" ht="12">
      <c r="A1578" s="5"/>
    </row>
    <row r="1579" ht="12">
      <c r="A1579" s="5"/>
    </row>
    <row r="1580" ht="12">
      <c r="A1580" s="5"/>
    </row>
    <row r="1581" ht="12">
      <c r="A1581" s="5"/>
    </row>
    <row r="1582" ht="12">
      <c r="A1582" s="5"/>
    </row>
    <row r="1583" ht="12">
      <c r="A1583" s="5"/>
    </row>
    <row r="1584" ht="12">
      <c r="A1584" s="5"/>
    </row>
    <row r="1585" ht="12">
      <c r="A1585" s="5"/>
    </row>
    <row r="1586" ht="12">
      <c r="A1586" s="5"/>
    </row>
    <row r="1587" ht="12">
      <c r="A1587" s="5"/>
    </row>
    <row r="1588" ht="12">
      <c r="A1588" s="5"/>
    </row>
    <row r="1589" ht="12">
      <c r="A1589" s="5"/>
    </row>
    <row r="1590" ht="12">
      <c r="A1590" s="5"/>
    </row>
    <row r="1591" ht="12">
      <c r="A1591" s="5"/>
    </row>
    <row r="1592" ht="12">
      <c r="A1592" s="5"/>
    </row>
    <row r="1593" ht="12">
      <c r="A1593" s="5"/>
    </row>
    <row r="1594" ht="12">
      <c r="A1594" s="5"/>
    </row>
    <row r="1595" ht="12">
      <c r="A1595" s="5"/>
    </row>
    <row r="1596" ht="12">
      <c r="A1596" s="5"/>
    </row>
    <row r="1597" ht="12">
      <c r="A1597" s="5"/>
    </row>
    <row r="1598" ht="12">
      <c r="A1598" s="5"/>
    </row>
    <row r="1599" ht="12">
      <c r="A1599" s="5"/>
    </row>
    <row r="1600" ht="12">
      <c r="A1600" s="5"/>
    </row>
    <row r="1601" ht="12">
      <c r="A1601" s="5"/>
    </row>
    <row r="1602" ht="12">
      <c r="A1602" s="5"/>
    </row>
    <row r="1603" ht="12">
      <c r="A1603" s="5"/>
    </row>
    <row r="1604" ht="12">
      <c r="A1604" s="5"/>
    </row>
    <row r="1605" ht="12">
      <c r="A1605" s="5"/>
    </row>
    <row r="1606" ht="12">
      <c r="A1606" s="5"/>
    </row>
    <row r="1607" ht="12">
      <c r="A1607" s="5"/>
    </row>
    <row r="1608" ht="12">
      <c r="A1608" s="5"/>
    </row>
    <row r="1609" ht="12">
      <c r="A1609" s="5"/>
    </row>
    <row r="1610" ht="12">
      <c r="A1610" s="5"/>
    </row>
    <row r="1611" ht="12">
      <c r="A1611" s="5"/>
    </row>
    <row r="1612" ht="12">
      <c r="A1612" s="5"/>
    </row>
    <row r="1613" ht="12">
      <c r="A1613" s="5"/>
    </row>
    <row r="1614" ht="12">
      <c r="A1614" s="5"/>
    </row>
    <row r="1615" ht="12">
      <c r="A1615" s="5"/>
    </row>
    <row r="1616" ht="12">
      <c r="A1616" s="5"/>
    </row>
    <row r="1617" ht="12">
      <c r="A1617" s="5"/>
    </row>
    <row r="1618" ht="12">
      <c r="A1618" s="5"/>
    </row>
    <row r="1619" ht="12">
      <c r="A1619" s="5"/>
    </row>
    <row r="1620" ht="12">
      <c r="A1620" s="5"/>
    </row>
    <row r="1621" ht="12">
      <c r="A1621" s="5"/>
    </row>
    <row r="1622" ht="12">
      <c r="A1622" s="5"/>
    </row>
    <row r="1623" ht="12">
      <c r="A1623" s="5"/>
    </row>
    <row r="1624" ht="12">
      <c r="A1624" s="5"/>
    </row>
    <row r="1625" ht="12">
      <c r="A1625" s="5"/>
    </row>
    <row r="1626" ht="12">
      <c r="A1626" s="5"/>
    </row>
    <row r="1627" ht="12">
      <c r="A1627" s="5"/>
    </row>
    <row r="1628" ht="12">
      <c r="A1628" s="5"/>
    </row>
    <row r="1629" ht="12">
      <c r="A1629" s="5"/>
    </row>
    <row r="1630" ht="12">
      <c r="A1630" s="5"/>
    </row>
    <row r="1631" ht="12">
      <c r="A1631" s="5"/>
    </row>
    <row r="1632" ht="12">
      <c r="A1632" s="5"/>
    </row>
    <row r="1633" ht="12">
      <c r="A1633" s="5"/>
    </row>
    <row r="1634" ht="12">
      <c r="A1634" s="5"/>
    </row>
    <row r="1635" ht="12">
      <c r="A1635" s="5"/>
    </row>
    <row r="1636" ht="12">
      <c r="A1636" s="5"/>
    </row>
    <row r="1637" ht="12">
      <c r="A1637" s="5"/>
    </row>
    <row r="1638" ht="12">
      <c r="A1638" s="5"/>
    </row>
    <row r="1639" ht="12">
      <c r="A1639" s="5"/>
    </row>
    <row r="1640" ht="12">
      <c r="A1640" s="5"/>
    </row>
    <row r="1641" ht="12">
      <c r="A1641" s="5"/>
    </row>
    <row r="1642" ht="12">
      <c r="A1642" s="5"/>
    </row>
    <row r="1643" ht="12">
      <c r="A1643" s="5"/>
    </row>
    <row r="1644" ht="12">
      <c r="A1644" s="5"/>
    </row>
    <row r="1645" ht="12">
      <c r="A1645" s="5"/>
    </row>
    <row r="1646" ht="12">
      <c r="A1646" s="5"/>
    </row>
    <row r="1647" ht="12">
      <c r="A1647" s="5"/>
    </row>
    <row r="1648" ht="12">
      <c r="A1648" s="5"/>
    </row>
    <row r="1649" ht="12">
      <c r="A1649" s="5"/>
    </row>
    <row r="1650" ht="12">
      <c r="A1650" s="5"/>
    </row>
    <row r="1651" ht="12">
      <c r="A1651" s="5"/>
    </row>
    <row r="1652" ht="12">
      <c r="A1652" s="5"/>
    </row>
    <row r="1653" ht="12">
      <c r="A1653" s="5"/>
    </row>
    <row r="1654" ht="12">
      <c r="A1654" s="5"/>
    </row>
    <row r="1655" ht="12">
      <c r="A1655" s="5"/>
    </row>
    <row r="1656" ht="12">
      <c r="A1656" s="5"/>
    </row>
    <row r="1657" ht="12">
      <c r="A1657" s="5"/>
    </row>
    <row r="1658" ht="12">
      <c r="A1658" s="5"/>
    </row>
    <row r="1659" ht="12">
      <c r="A1659" s="5"/>
    </row>
    <row r="1660" ht="12">
      <c r="A1660" s="5"/>
    </row>
    <row r="1661" ht="12">
      <c r="A1661" s="5"/>
    </row>
    <row r="1662" ht="12">
      <c r="A1662" s="5"/>
    </row>
    <row r="1663" ht="12">
      <c r="A1663" s="5"/>
    </row>
    <row r="1664" ht="12">
      <c r="A1664" s="5"/>
    </row>
    <row r="1665" ht="12">
      <c r="A1665" s="5"/>
    </row>
    <row r="1666" ht="12">
      <c r="A1666" s="5"/>
    </row>
    <row r="1667" ht="12">
      <c r="A1667" s="5"/>
    </row>
    <row r="1668" ht="12">
      <c r="A1668" s="5"/>
    </row>
    <row r="1669" ht="12">
      <c r="A1669" s="5"/>
    </row>
    <row r="1670" ht="12">
      <c r="A1670" s="5"/>
    </row>
    <row r="1671" ht="12">
      <c r="A1671" s="5"/>
    </row>
    <row r="1672" ht="12">
      <c r="A1672" s="5"/>
    </row>
    <row r="1673" ht="12">
      <c r="A1673" s="5"/>
    </row>
    <row r="1674" ht="12">
      <c r="A1674" s="5"/>
    </row>
    <row r="1675" ht="12">
      <c r="A1675" s="5"/>
    </row>
    <row r="1676" ht="12">
      <c r="A1676" s="5"/>
    </row>
    <row r="1677" ht="12">
      <c r="A1677" s="5"/>
    </row>
    <row r="1678" ht="12">
      <c r="A1678" s="5"/>
    </row>
    <row r="1679" ht="12">
      <c r="A1679" s="5"/>
    </row>
    <row r="1680" ht="12">
      <c r="A1680" s="5"/>
    </row>
    <row r="1681" ht="12">
      <c r="A1681" s="5"/>
    </row>
    <row r="1682" ht="12">
      <c r="A1682" s="5"/>
    </row>
    <row r="1683" ht="12">
      <c r="A1683" s="5"/>
    </row>
    <row r="1684" ht="12">
      <c r="A1684" s="5"/>
    </row>
    <row r="1685" ht="12">
      <c r="A1685" s="5"/>
    </row>
    <row r="1686" ht="12">
      <c r="A1686" s="5"/>
    </row>
    <row r="1687" ht="12">
      <c r="A1687" s="5"/>
    </row>
    <row r="1688" ht="12">
      <c r="A1688" s="5"/>
    </row>
    <row r="1689" ht="12">
      <c r="A1689" s="5"/>
    </row>
    <row r="1690" ht="12">
      <c r="A1690" s="5"/>
    </row>
    <row r="1691" ht="12">
      <c r="A1691" s="5"/>
    </row>
    <row r="1692" ht="12">
      <c r="A1692" s="5"/>
    </row>
    <row r="1693" ht="12">
      <c r="A1693" s="5"/>
    </row>
    <row r="1694" ht="12">
      <c r="A1694" s="5"/>
    </row>
    <row r="1695" ht="12">
      <c r="A1695" s="5"/>
    </row>
    <row r="1696" ht="12">
      <c r="A1696" s="5"/>
    </row>
    <row r="1697" ht="12">
      <c r="A1697" s="5"/>
    </row>
    <row r="1698" ht="12">
      <c r="A1698" s="5"/>
    </row>
    <row r="1699" ht="12">
      <c r="A1699" s="5"/>
    </row>
    <row r="1700" ht="12">
      <c r="A1700" s="5"/>
    </row>
    <row r="1701" ht="12">
      <c r="A1701" s="5"/>
    </row>
    <row r="1702" ht="12">
      <c r="A1702" s="5"/>
    </row>
    <row r="1703" ht="12">
      <c r="A1703" s="5"/>
    </row>
    <row r="1704" ht="12">
      <c r="A1704" s="5"/>
    </row>
    <row r="1705" ht="12">
      <c r="A1705" s="5"/>
    </row>
    <row r="1706" ht="12">
      <c r="A1706" s="5"/>
    </row>
    <row r="1707" ht="12">
      <c r="A1707" s="5"/>
    </row>
    <row r="1708" ht="12">
      <c r="A1708" s="5"/>
    </row>
    <row r="1709" ht="12">
      <c r="A1709" s="5"/>
    </row>
    <row r="1710" ht="12">
      <c r="A1710" s="5"/>
    </row>
    <row r="1711" ht="12">
      <c r="A1711" s="5"/>
    </row>
    <row r="1712" ht="12">
      <c r="A1712" s="5"/>
    </row>
    <row r="1713" ht="12">
      <c r="A1713" s="5"/>
    </row>
    <row r="1714" ht="12">
      <c r="A1714" s="5"/>
    </row>
    <row r="1715" ht="12">
      <c r="A1715" s="5"/>
    </row>
    <row r="1716" ht="12">
      <c r="A1716" s="5"/>
    </row>
    <row r="1717" ht="12">
      <c r="A1717" s="5"/>
    </row>
    <row r="1718" ht="12">
      <c r="A1718" s="5"/>
    </row>
    <row r="1719" ht="12">
      <c r="A1719" s="5"/>
    </row>
    <row r="1720" ht="12">
      <c r="A1720" s="5"/>
    </row>
    <row r="1721" ht="12">
      <c r="A1721" s="5"/>
    </row>
    <row r="1722" ht="12">
      <c r="A1722" s="5"/>
    </row>
    <row r="1723" ht="12">
      <c r="A1723" s="5"/>
    </row>
    <row r="1724" ht="12">
      <c r="A1724" s="5"/>
    </row>
    <row r="1725" ht="12">
      <c r="A1725" s="5"/>
    </row>
    <row r="1726" ht="12">
      <c r="A1726" s="5"/>
    </row>
    <row r="1727" ht="12">
      <c r="A1727" s="5"/>
    </row>
    <row r="1728" ht="12">
      <c r="A1728" s="5"/>
    </row>
    <row r="1729" ht="12">
      <c r="A1729" s="5"/>
    </row>
    <row r="1730" ht="12">
      <c r="A1730" s="5"/>
    </row>
    <row r="1731" ht="12">
      <c r="A1731" s="5"/>
    </row>
    <row r="1732" ht="12">
      <c r="A1732" s="5"/>
    </row>
    <row r="1733" ht="12">
      <c r="A1733" s="5"/>
    </row>
    <row r="1734" ht="12">
      <c r="A1734" s="5"/>
    </row>
    <row r="1735" ht="12">
      <c r="A1735" s="5"/>
    </row>
    <row r="1736" ht="12">
      <c r="A1736" s="5"/>
    </row>
    <row r="1737" ht="12">
      <c r="A1737" s="5"/>
    </row>
    <row r="1738" ht="12">
      <c r="A1738" s="5"/>
    </row>
    <row r="1739" ht="12">
      <c r="A1739" s="5"/>
    </row>
    <row r="1740" ht="12">
      <c r="A1740" s="5"/>
    </row>
    <row r="1741" ht="12">
      <c r="A1741" s="5"/>
    </row>
    <row r="1742" ht="12">
      <c r="A1742" s="5"/>
    </row>
    <row r="1743" ht="12">
      <c r="A1743" s="5"/>
    </row>
    <row r="1744" ht="12">
      <c r="A1744" s="5"/>
    </row>
    <row r="1745" ht="12">
      <c r="A1745" s="5"/>
    </row>
    <row r="1746" ht="12">
      <c r="A1746" s="5"/>
    </row>
    <row r="1747" ht="12">
      <c r="A1747" s="5"/>
    </row>
    <row r="1748" ht="12">
      <c r="A1748" s="5"/>
    </row>
    <row r="1749" ht="12">
      <c r="A1749" s="5"/>
    </row>
    <row r="1750" ht="12">
      <c r="A1750" s="5"/>
    </row>
    <row r="1751" ht="12">
      <c r="A1751" s="5"/>
    </row>
    <row r="1752" ht="12">
      <c r="A1752" s="5"/>
    </row>
    <row r="1753" ht="12">
      <c r="A1753" s="5"/>
    </row>
    <row r="1754" ht="12">
      <c r="A1754" s="5"/>
    </row>
    <row r="1755" ht="12">
      <c r="A1755" s="5"/>
    </row>
    <row r="1756" ht="12">
      <c r="A1756" s="5"/>
    </row>
    <row r="1757" ht="12">
      <c r="A1757" s="5"/>
    </row>
    <row r="1758" ht="12">
      <c r="A1758" s="5"/>
    </row>
    <row r="1759" ht="12">
      <c r="A1759" s="5"/>
    </row>
    <row r="1760" ht="12">
      <c r="A1760" s="5"/>
    </row>
    <row r="1761" ht="12">
      <c r="A1761" s="5"/>
    </row>
    <row r="1762" ht="12">
      <c r="A1762" s="5"/>
    </row>
    <row r="1763" ht="12">
      <c r="A1763" s="5"/>
    </row>
    <row r="1764" ht="12">
      <c r="A1764" s="5"/>
    </row>
    <row r="1765" ht="12">
      <c r="A1765" s="5"/>
    </row>
    <row r="1766" ht="12">
      <c r="A1766" s="5"/>
    </row>
    <row r="1767" ht="12">
      <c r="A1767" s="5"/>
    </row>
    <row r="1768" ht="12">
      <c r="A1768" s="5"/>
    </row>
    <row r="1769" ht="12">
      <c r="A1769" s="5"/>
    </row>
    <row r="1770" ht="12">
      <c r="A1770" s="5"/>
    </row>
    <row r="1771" ht="12">
      <c r="A1771" s="5"/>
    </row>
    <row r="1772" ht="12">
      <c r="A1772" s="5"/>
    </row>
    <row r="1773" ht="12">
      <c r="A1773" s="5"/>
    </row>
    <row r="1774" ht="12">
      <c r="A1774" s="5"/>
    </row>
    <row r="1775" ht="12">
      <c r="A1775" s="5"/>
    </row>
    <row r="1776" ht="12">
      <c r="A1776" s="5"/>
    </row>
    <row r="1777" ht="12">
      <c r="A1777" s="5"/>
    </row>
    <row r="1778" ht="12">
      <c r="A1778" s="5"/>
    </row>
    <row r="1779" ht="12">
      <c r="A1779" s="5"/>
    </row>
    <row r="1780" ht="12">
      <c r="A1780" s="5"/>
    </row>
    <row r="1781" ht="12">
      <c r="A1781" s="5"/>
    </row>
    <row r="1782" ht="12">
      <c r="A1782" s="5"/>
    </row>
    <row r="1783" ht="12">
      <c r="A1783" s="5"/>
    </row>
    <row r="1784" ht="12">
      <c r="A1784" s="5"/>
    </row>
    <row r="1785" ht="12">
      <c r="A1785" s="5"/>
    </row>
    <row r="1786" ht="12">
      <c r="A1786" s="5"/>
    </row>
    <row r="1787" ht="12">
      <c r="A1787" s="5"/>
    </row>
    <row r="1788" ht="12">
      <c r="A1788" s="5"/>
    </row>
    <row r="1789" ht="12">
      <c r="A1789" s="5"/>
    </row>
    <row r="1790" ht="12">
      <c r="A1790" s="5"/>
    </row>
    <row r="1791" ht="12">
      <c r="A1791" s="5"/>
    </row>
    <row r="1792" ht="12">
      <c r="A1792" s="5"/>
    </row>
    <row r="1793" ht="12">
      <c r="A1793" s="5"/>
    </row>
    <row r="1794" ht="12">
      <c r="A1794" s="5"/>
    </row>
    <row r="1795" ht="12">
      <c r="A1795" s="5"/>
    </row>
    <row r="1796" ht="12">
      <c r="A1796" s="5"/>
    </row>
    <row r="1797" ht="12">
      <c r="A1797" s="5"/>
    </row>
    <row r="1798" ht="12">
      <c r="A1798" s="5"/>
    </row>
  </sheetData>
  <sheetProtection/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8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0.9921875" style="0" customWidth="1"/>
    <col min="2" max="2" width="4.8515625" style="7" customWidth="1"/>
    <col min="3" max="3" width="21.421875" style="7" customWidth="1"/>
    <col min="4" max="4" width="11.8515625" style="7" customWidth="1"/>
    <col min="5" max="5" width="10.421875" style="7" customWidth="1"/>
    <col min="6" max="6" width="5.00390625" style="32" customWidth="1"/>
    <col min="7" max="7" width="9.7109375" style="7" customWidth="1"/>
    <col min="8" max="8" width="7.421875" style="7" customWidth="1"/>
    <col min="9" max="9" width="8.57421875" style="32" customWidth="1"/>
    <col min="10" max="10" width="10.421875" style="35" customWidth="1"/>
    <col min="11" max="11" width="6.7109375" style="32" customWidth="1"/>
  </cols>
  <sheetData>
    <row r="1" spans="3:9" ht="15">
      <c r="C1" s="8"/>
      <c r="D1" s="9"/>
      <c r="E1" s="9"/>
      <c r="F1" s="8" t="s">
        <v>426</v>
      </c>
      <c r="G1" s="10"/>
      <c r="H1" s="10"/>
      <c r="I1" s="10"/>
    </row>
    <row r="2" spans="3:9" ht="15">
      <c r="C2" s="9" t="s">
        <v>427</v>
      </c>
      <c r="D2" s="9"/>
      <c r="E2" s="9"/>
      <c r="F2" s="8"/>
      <c r="G2" s="10"/>
      <c r="H2" s="10"/>
      <c r="I2" s="10"/>
    </row>
    <row r="3" spans="3:9" ht="15">
      <c r="C3" s="9"/>
      <c r="D3" s="11" t="s">
        <v>428</v>
      </c>
      <c r="E3" s="9"/>
      <c r="F3" s="8"/>
      <c r="G3" s="12"/>
      <c r="H3" s="12"/>
      <c r="I3" s="10"/>
    </row>
    <row r="4" spans="3:9" ht="15">
      <c r="C4" s="9"/>
      <c r="D4" s="11"/>
      <c r="E4" s="9"/>
      <c r="F4" s="13" t="s">
        <v>441</v>
      </c>
      <c r="G4" s="12"/>
      <c r="H4" s="12"/>
      <c r="I4" s="10"/>
    </row>
    <row r="5" ht="15">
      <c r="C5" s="7" t="s">
        <v>442</v>
      </c>
    </row>
    <row r="6" spans="2:11" ht="12" customHeight="1">
      <c r="B6" s="14" t="s">
        <v>429</v>
      </c>
      <c r="C6" s="14" t="s">
        <v>365</v>
      </c>
      <c r="D6" s="14" t="s">
        <v>430</v>
      </c>
      <c r="E6" s="14" t="s">
        <v>366</v>
      </c>
      <c r="F6" s="33" t="s">
        <v>367</v>
      </c>
      <c r="G6" s="33" t="s">
        <v>5</v>
      </c>
      <c r="H6" s="14" t="s">
        <v>432</v>
      </c>
      <c r="J6" s="34" t="s">
        <v>398</v>
      </c>
      <c r="K6" s="21" t="s">
        <v>549</v>
      </c>
    </row>
    <row r="7" spans="2:11" ht="12" customHeight="1">
      <c r="B7" s="14"/>
      <c r="C7" s="14" t="s">
        <v>443</v>
      </c>
      <c r="D7" s="14" t="s">
        <v>523</v>
      </c>
      <c r="E7" s="14"/>
      <c r="F7" s="33"/>
      <c r="G7" s="33"/>
      <c r="H7" s="46" t="s">
        <v>554</v>
      </c>
      <c r="I7" s="48" t="s">
        <v>555</v>
      </c>
      <c r="J7" s="34"/>
      <c r="K7" s="21"/>
    </row>
    <row r="8" spans="2:11" ht="12" customHeight="1">
      <c r="B8" s="14"/>
      <c r="C8" s="15" t="s">
        <v>12</v>
      </c>
      <c r="D8" s="16"/>
      <c r="E8" s="15" t="s">
        <v>13</v>
      </c>
      <c r="F8" s="21" t="s">
        <v>14</v>
      </c>
      <c r="G8" s="53">
        <v>0.024201388888888887</v>
      </c>
      <c r="H8" s="47">
        <v>0</v>
      </c>
      <c r="I8" s="49">
        <f>G8/6.7</f>
        <v>0.00361214759535655</v>
      </c>
      <c r="J8" s="21" t="s">
        <v>444</v>
      </c>
      <c r="K8" s="38">
        <v>1</v>
      </c>
    </row>
    <row r="9" spans="2:11" ht="12" customHeight="1">
      <c r="B9" s="14">
        <v>84</v>
      </c>
      <c r="C9" s="15" t="s">
        <v>35</v>
      </c>
      <c r="D9" s="16"/>
      <c r="E9" s="15" t="s">
        <v>13</v>
      </c>
      <c r="F9" s="21" t="s">
        <v>14</v>
      </c>
      <c r="G9" s="53">
        <v>0.02442129629629629</v>
      </c>
      <c r="H9" s="47">
        <f>G9-G8</f>
        <v>0.00021990740740740478</v>
      </c>
      <c r="I9" s="49">
        <f aca="true" t="shared" si="0" ref="I9:I24">G9/6.7</f>
        <v>0.003644969596462133</v>
      </c>
      <c r="J9" s="21" t="s">
        <v>444</v>
      </c>
      <c r="K9" s="38">
        <v>2</v>
      </c>
    </row>
    <row r="10" spans="2:11" ht="12" customHeight="1">
      <c r="B10" s="14">
        <v>93</v>
      </c>
      <c r="C10" s="15" t="s">
        <v>56</v>
      </c>
      <c r="D10" s="16"/>
      <c r="E10" s="15" t="s">
        <v>57</v>
      </c>
      <c r="F10" s="21" t="s">
        <v>14</v>
      </c>
      <c r="G10" s="53">
        <v>0.0250462962962963</v>
      </c>
      <c r="H10" s="47">
        <f>G10-G8</f>
        <v>0.0008449074074074123</v>
      </c>
      <c r="I10" s="49">
        <f t="shared" si="0"/>
        <v>0.0037382531785516864</v>
      </c>
      <c r="J10" s="21" t="s">
        <v>444</v>
      </c>
      <c r="K10" s="38">
        <v>3</v>
      </c>
    </row>
    <row r="11" spans="2:11" ht="12" customHeight="1">
      <c r="B11" s="14"/>
      <c r="C11" s="15" t="s">
        <v>78</v>
      </c>
      <c r="D11" s="16"/>
      <c r="E11" s="15" t="s">
        <v>13</v>
      </c>
      <c r="F11" s="21" t="s">
        <v>79</v>
      </c>
      <c r="G11" s="53">
        <v>0.025636574074074072</v>
      </c>
      <c r="H11" s="47">
        <f>G11-G8</f>
        <v>0.0014351851851851852</v>
      </c>
      <c r="I11" s="49">
        <f t="shared" si="0"/>
        <v>0.0038263543394140404</v>
      </c>
      <c r="J11" s="21" t="s">
        <v>444</v>
      </c>
      <c r="K11" s="38">
        <v>4</v>
      </c>
    </row>
    <row r="12" spans="2:11" ht="12" customHeight="1">
      <c r="B12" s="14">
        <v>93</v>
      </c>
      <c r="C12" s="15" t="s">
        <v>99</v>
      </c>
      <c r="D12" s="16"/>
      <c r="E12" s="15" t="s">
        <v>100</v>
      </c>
      <c r="F12" s="21" t="s">
        <v>14</v>
      </c>
      <c r="G12" s="53">
        <v>0.026747685185185183</v>
      </c>
      <c r="H12" s="47">
        <f>G12-G8</f>
        <v>0.0025462962962962965</v>
      </c>
      <c r="I12" s="49">
        <f t="shared" si="0"/>
        <v>0.0039921918186843555</v>
      </c>
      <c r="J12" s="21" t="s">
        <v>444</v>
      </c>
      <c r="K12" s="38">
        <v>5</v>
      </c>
    </row>
    <row r="13" spans="2:11" ht="12" customHeight="1">
      <c r="B13" s="14">
        <v>63</v>
      </c>
      <c r="C13" s="15" t="s">
        <v>121</v>
      </c>
      <c r="D13" s="16"/>
      <c r="E13" s="15" t="s">
        <v>100</v>
      </c>
      <c r="F13" s="21" t="s">
        <v>14</v>
      </c>
      <c r="G13" s="53">
        <v>0.02935185185185185</v>
      </c>
      <c r="H13" s="47">
        <f>G13-G8</f>
        <v>0.005150462962962964</v>
      </c>
      <c r="I13" s="49">
        <f t="shared" si="0"/>
        <v>0.0043808734107241565</v>
      </c>
      <c r="J13" s="21" t="s">
        <v>444</v>
      </c>
      <c r="K13" s="38">
        <v>6</v>
      </c>
    </row>
    <row r="14" spans="2:11" ht="12" customHeight="1">
      <c r="B14" s="14"/>
      <c r="C14" s="15" t="s">
        <v>342</v>
      </c>
      <c r="D14" s="16"/>
      <c r="E14" s="15"/>
      <c r="F14" s="21" t="s">
        <v>14</v>
      </c>
      <c r="G14" s="53">
        <v>0.02939814814814815</v>
      </c>
      <c r="H14" s="47">
        <f>G14-G8</f>
        <v>0.005196759259259262</v>
      </c>
      <c r="I14" s="49">
        <f t="shared" si="0"/>
        <v>0.004387783305693753</v>
      </c>
      <c r="J14" s="21" t="s">
        <v>444</v>
      </c>
      <c r="K14" s="38">
        <v>7</v>
      </c>
    </row>
    <row r="15" spans="2:11" ht="12" customHeight="1">
      <c r="B15" s="14">
        <v>94</v>
      </c>
      <c r="C15" s="15" t="s">
        <v>142</v>
      </c>
      <c r="D15" s="16"/>
      <c r="E15" s="15" t="s">
        <v>143</v>
      </c>
      <c r="F15" s="21" t="s">
        <v>14</v>
      </c>
      <c r="G15" s="53">
        <v>0.03027777777777778</v>
      </c>
      <c r="H15" s="47">
        <f>G15-G8</f>
        <v>0.006076388888888892</v>
      </c>
      <c r="I15" s="49">
        <f t="shared" si="0"/>
        <v>0.004519071310116086</v>
      </c>
      <c r="J15" s="21">
        <v>1</v>
      </c>
      <c r="K15" s="38">
        <v>8</v>
      </c>
    </row>
    <row r="16" spans="2:11" ht="12" customHeight="1">
      <c r="B16" s="14">
        <v>91</v>
      </c>
      <c r="C16" s="15" t="s">
        <v>377</v>
      </c>
      <c r="D16" s="16"/>
      <c r="E16" s="15" t="s">
        <v>57</v>
      </c>
      <c r="F16" s="21" t="s">
        <v>165</v>
      </c>
      <c r="G16" s="53">
        <v>0.030590277777777775</v>
      </c>
      <c r="H16" s="47">
        <f>G16-G8</f>
        <v>0.006388888888888888</v>
      </c>
      <c r="I16" s="49">
        <f t="shared" si="0"/>
        <v>0.004565713101160862</v>
      </c>
      <c r="J16" s="21" t="s">
        <v>444</v>
      </c>
      <c r="K16" s="38">
        <v>9</v>
      </c>
    </row>
    <row r="17" spans="2:11" ht="12" customHeight="1">
      <c r="B17" s="14">
        <v>71</v>
      </c>
      <c r="C17" s="15" t="s">
        <v>186</v>
      </c>
      <c r="D17" s="16"/>
      <c r="E17" s="15" t="s">
        <v>100</v>
      </c>
      <c r="F17" s="21"/>
      <c r="G17" s="53">
        <v>0.030925925925925926</v>
      </c>
      <c r="H17" s="47">
        <f>G17-G8</f>
        <v>0.006724537037037039</v>
      </c>
      <c r="I17" s="49">
        <f t="shared" si="0"/>
        <v>0.004615809839690436</v>
      </c>
      <c r="J17" s="21" t="s">
        <v>444</v>
      </c>
      <c r="K17" s="38">
        <v>10</v>
      </c>
    </row>
    <row r="18" spans="2:11" ht="12" customHeight="1">
      <c r="B18" s="14">
        <v>91</v>
      </c>
      <c r="C18" s="15" t="s">
        <v>207</v>
      </c>
      <c r="D18" s="16"/>
      <c r="E18" s="15" t="s">
        <v>57</v>
      </c>
      <c r="F18" s="21" t="s">
        <v>165</v>
      </c>
      <c r="G18" s="53">
        <v>0.03127314814814815</v>
      </c>
      <c r="H18" s="47">
        <f>G18-G8</f>
        <v>0.00707175925925926</v>
      </c>
      <c r="I18" s="49">
        <f t="shared" si="0"/>
        <v>0.00466763405196241</v>
      </c>
      <c r="J18" s="21" t="s">
        <v>444</v>
      </c>
      <c r="K18" s="38">
        <v>11</v>
      </c>
    </row>
    <row r="19" spans="2:11" ht="12" customHeight="1">
      <c r="B19" s="14">
        <v>91</v>
      </c>
      <c r="C19" s="15" t="s">
        <v>228</v>
      </c>
      <c r="D19" s="16"/>
      <c r="E19" s="15" t="s">
        <v>100</v>
      </c>
      <c r="F19" s="21" t="s">
        <v>14</v>
      </c>
      <c r="G19" s="53">
        <v>0.032997685185185185</v>
      </c>
      <c r="H19" s="47">
        <f>G19-G8</f>
        <v>0.008796296296296299</v>
      </c>
      <c r="I19" s="49">
        <f t="shared" si="0"/>
        <v>0.004925027639579878</v>
      </c>
      <c r="J19" s="21" t="s">
        <v>444</v>
      </c>
      <c r="K19" s="38">
        <v>12</v>
      </c>
    </row>
    <row r="20" spans="2:11" ht="12" customHeight="1">
      <c r="B20" s="14">
        <v>89</v>
      </c>
      <c r="C20" s="15" t="s">
        <v>248</v>
      </c>
      <c r="D20" s="16"/>
      <c r="E20" s="15" t="s">
        <v>249</v>
      </c>
      <c r="F20" s="21" t="s">
        <v>14</v>
      </c>
      <c r="G20" s="53">
        <v>0.03394675925925926</v>
      </c>
      <c r="H20" s="47">
        <f>G20-G8</f>
        <v>0.009745370370370373</v>
      </c>
      <c r="I20" s="49">
        <f t="shared" si="0"/>
        <v>0.0050666804864566055</v>
      </c>
      <c r="J20" s="21" t="s">
        <v>444</v>
      </c>
      <c r="K20" s="38">
        <v>13</v>
      </c>
    </row>
    <row r="21" spans="2:11" ht="12" customHeight="1">
      <c r="B21" s="14">
        <v>75</v>
      </c>
      <c r="C21" s="15" t="s">
        <v>270</v>
      </c>
      <c r="D21" s="16"/>
      <c r="E21" s="15" t="s">
        <v>100</v>
      </c>
      <c r="F21" s="21" t="s">
        <v>14</v>
      </c>
      <c r="G21" s="53">
        <v>0.03575231481481481</v>
      </c>
      <c r="H21" s="47">
        <f>G21-G8</f>
        <v>0.011550925925925926</v>
      </c>
      <c r="I21" s="49">
        <f t="shared" si="0"/>
        <v>0.0053361663902708675</v>
      </c>
      <c r="J21" s="21" t="s">
        <v>444</v>
      </c>
      <c r="K21" s="38">
        <v>14</v>
      </c>
    </row>
    <row r="22" spans="2:11" ht="12" customHeight="1">
      <c r="B22" s="14">
        <v>80</v>
      </c>
      <c r="C22" s="15" t="s">
        <v>291</v>
      </c>
      <c r="D22" s="16"/>
      <c r="E22" s="15" t="s">
        <v>249</v>
      </c>
      <c r="F22" s="21" t="s">
        <v>14</v>
      </c>
      <c r="G22" s="53">
        <v>0.03585648148148148</v>
      </c>
      <c r="H22" s="47">
        <f>G22-G8</f>
        <v>0.011655092592592595</v>
      </c>
      <c r="I22" s="49">
        <f t="shared" si="0"/>
        <v>0.00535171365395246</v>
      </c>
      <c r="J22" s="21" t="s">
        <v>444</v>
      </c>
      <c r="K22" s="38">
        <v>15</v>
      </c>
    </row>
    <row r="23" spans="2:11" ht="12" customHeight="1">
      <c r="B23" s="14">
        <v>83</v>
      </c>
      <c r="C23" s="15" t="s">
        <v>362</v>
      </c>
      <c r="D23" s="16"/>
      <c r="E23" s="15"/>
      <c r="F23" s="21">
        <v>1</v>
      </c>
      <c r="G23" s="53">
        <v>0.0366087962962963</v>
      </c>
      <c r="H23" s="47">
        <f>G23-G8</f>
        <v>0.012407407407407412</v>
      </c>
      <c r="I23" s="49">
        <f t="shared" si="0"/>
        <v>0.005463999447208403</v>
      </c>
      <c r="J23" s="21" t="s">
        <v>444</v>
      </c>
      <c r="K23" s="38">
        <v>16</v>
      </c>
    </row>
    <row r="24" spans="2:11" ht="12" customHeight="1">
      <c r="B24" s="14">
        <v>88</v>
      </c>
      <c r="C24" s="15" t="s">
        <v>522</v>
      </c>
      <c r="D24" s="16"/>
      <c r="E24" s="15" t="s">
        <v>337</v>
      </c>
      <c r="F24" s="21" t="s">
        <v>338</v>
      </c>
      <c r="G24" s="53">
        <v>0.03692129629629629</v>
      </c>
      <c r="H24" s="47">
        <f>G24-G8</f>
        <v>0.012719907407407405</v>
      </c>
      <c r="I24" s="49">
        <f t="shared" si="0"/>
        <v>0.005510641238253178</v>
      </c>
      <c r="J24" s="21" t="s">
        <v>444</v>
      </c>
      <c r="K24" s="38">
        <v>17</v>
      </c>
    </row>
    <row r="25" spans="2:11" ht="12" customHeight="1">
      <c r="B25" s="14">
        <v>96</v>
      </c>
      <c r="C25" s="15" t="s">
        <v>312</v>
      </c>
      <c r="D25" s="16"/>
      <c r="E25" s="15" t="s">
        <v>100</v>
      </c>
      <c r="F25" s="21" t="s">
        <v>14</v>
      </c>
      <c r="G25" s="53">
        <v>0.043576388888888894</v>
      </c>
      <c r="H25" s="47">
        <f>G25-G8</f>
        <v>0.019375000000000007</v>
      </c>
      <c r="I25" s="49">
        <f>G25/6.7</f>
        <v>0.006503938640132671</v>
      </c>
      <c r="J25" s="21">
        <v>2</v>
      </c>
      <c r="K25" s="38">
        <v>18</v>
      </c>
    </row>
    <row r="26" spans="2:11" ht="12" customHeight="1">
      <c r="B26" s="14">
        <v>93</v>
      </c>
      <c r="C26" s="15" t="s">
        <v>333</v>
      </c>
      <c r="D26" s="16"/>
      <c r="E26" s="15" t="s">
        <v>100</v>
      </c>
      <c r="F26" s="21" t="s">
        <v>14</v>
      </c>
      <c r="G26" s="33" t="s">
        <v>334</v>
      </c>
      <c r="H26" s="14"/>
      <c r="J26" s="21" t="s">
        <v>335</v>
      </c>
      <c r="K26" s="21"/>
    </row>
    <row r="27" spans="2:11" ht="12" customHeight="1">
      <c r="B27" s="14">
        <v>95</v>
      </c>
      <c r="C27" s="15" t="s">
        <v>339</v>
      </c>
      <c r="D27" s="16"/>
      <c r="E27" s="15" t="s">
        <v>340</v>
      </c>
      <c r="F27" s="21" t="s">
        <v>338</v>
      </c>
      <c r="G27" s="33" t="s">
        <v>334</v>
      </c>
      <c r="H27" s="14"/>
      <c r="J27" s="21" t="s">
        <v>335</v>
      </c>
      <c r="K27" s="21"/>
    </row>
    <row r="28" spans="2:11" ht="12" customHeight="1">
      <c r="B28" s="14">
        <v>84</v>
      </c>
      <c r="C28" s="15" t="s">
        <v>341</v>
      </c>
      <c r="D28" s="16"/>
      <c r="E28" s="15"/>
      <c r="F28" s="21"/>
      <c r="G28" s="33" t="s">
        <v>334</v>
      </c>
      <c r="H28" s="14"/>
      <c r="J28" s="21" t="s">
        <v>534</v>
      </c>
      <c r="K28" s="21"/>
    </row>
    <row r="29" spans="2:11" ht="12" customHeight="1">
      <c r="B29" s="14" t="s">
        <v>429</v>
      </c>
      <c r="C29" s="14" t="s">
        <v>365</v>
      </c>
      <c r="D29" s="14" t="s">
        <v>430</v>
      </c>
      <c r="E29" s="14" t="s">
        <v>366</v>
      </c>
      <c r="F29" s="33" t="s">
        <v>367</v>
      </c>
      <c r="G29" s="14" t="s">
        <v>431</v>
      </c>
      <c r="H29" s="14" t="s">
        <v>432</v>
      </c>
      <c r="I29" s="33" t="s">
        <v>5</v>
      </c>
      <c r="J29" s="34" t="s">
        <v>398</v>
      </c>
      <c r="K29" s="21" t="s">
        <v>549</v>
      </c>
    </row>
    <row r="30" spans="2:11" ht="12" customHeight="1">
      <c r="B30" s="14"/>
      <c r="C30" s="14" t="s">
        <v>445</v>
      </c>
      <c r="D30" s="14" t="s">
        <v>524</v>
      </c>
      <c r="E30" s="16"/>
      <c r="F30" s="21"/>
      <c r="G30" s="16"/>
      <c r="H30" s="16"/>
      <c r="I30" s="33"/>
      <c r="J30" s="34"/>
      <c r="K30" s="21"/>
    </row>
    <row r="31" spans="2:11" ht="12" customHeight="1">
      <c r="B31" s="16">
        <v>92</v>
      </c>
      <c r="C31" s="16" t="s">
        <v>399</v>
      </c>
      <c r="D31" s="16" t="s">
        <v>446</v>
      </c>
      <c r="E31" s="16" t="s">
        <v>57</v>
      </c>
      <c r="F31" s="21">
        <v>1</v>
      </c>
      <c r="G31" s="17">
        <v>0.018310185185185186</v>
      </c>
      <c r="H31" s="17">
        <v>0.001388888888888889</v>
      </c>
      <c r="I31" s="18">
        <f>SUM(G31-H31)</f>
        <v>0.0169212962962963</v>
      </c>
      <c r="J31" s="34" t="s">
        <v>444</v>
      </c>
      <c r="K31" s="38">
        <v>1</v>
      </c>
    </row>
    <row r="32" spans="2:11" ht="12" customHeight="1">
      <c r="B32" s="16">
        <v>82</v>
      </c>
      <c r="C32" s="16" t="s">
        <v>400</v>
      </c>
      <c r="D32" s="16" t="s">
        <v>433</v>
      </c>
      <c r="E32" s="16" t="s">
        <v>100</v>
      </c>
      <c r="F32" s="21" t="s">
        <v>79</v>
      </c>
      <c r="G32" s="17">
        <v>0.024085648148148148</v>
      </c>
      <c r="H32" s="17">
        <v>0.004166666666666667</v>
      </c>
      <c r="I32" s="18">
        <f>SUM(G32-H32)</f>
        <v>0.019918981481481482</v>
      </c>
      <c r="J32" s="34" t="s">
        <v>444</v>
      </c>
      <c r="K32" s="38">
        <v>2</v>
      </c>
    </row>
    <row r="33" spans="2:11" ht="12" customHeight="1">
      <c r="B33" s="16">
        <v>75</v>
      </c>
      <c r="C33" s="16" t="s">
        <v>401</v>
      </c>
      <c r="D33" s="16" t="s">
        <v>433</v>
      </c>
      <c r="E33" s="16" t="s">
        <v>100</v>
      </c>
      <c r="F33" s="21" t="s">
        <v>14</v>
      </c>
      <c r="G33" s="17">
        <v>0.023993055555555556</v>
      </c>
      <c r="H33" s="17">
        <v>0.002777777777777778</v>
      </c>
      <c r="I33" s="18">
        <f>SUM(G33-H33)</f>
        <v>0.021215277777777777</v>
      </c>
      <c r="J33" s="34" t="s">
        <v>444</v>
      </c>
      <c r="K33" s="38">
        <v>3</v>
      </c>
    </row>
    <row r="34" spans="2:11" ht="12" customHeight="1">
      <c r="B34" s="16">
        <v>78</v>
      </c>
      <c r="C34" s="16" t="s">
        <v>447</v>
      </c>
      <c r="D34" s="16" t="s">
        <v>448</v>
      </c>
      <c r="E34" s="16"/>
      <c r="F34" s="21">
        <v>1</v>
      </c>
      <c r="G34" s="17">
        <v>0.021608796296296296</v>
      </c>
      <c r="H34" s="17">
        <v>0</v>
      </c>
      <c r="I34" s="18">
        <f>SUM(G34-H34)</f>
        <v>0.021608796296296296</v>
      </c>
      <c r="J34" s="34" t="s">
        <v>444</v>
      </c>
      <c r="K34" s="38">
        <v>4</v>
      </c>
    </row>
    <row r="35" spans="2:11" ht="12" customHeight="1">
      <c r="B35" s="14"/>
      <c r="C35" s="14" t="s">
        <v>402</v>
      </c>
      <c r="D35" s="14" t="s">
        <v>526</v>
      </c>
      <c r="E35" s="16"/>
      <c r="F35" s="21"/>
      <c r="G35" s="17"/>
      <c r="H35" s="17"/>
      <c r="I35" s="18"/>
      <c r="J35" s="34"/>
      <c r="K35" s="21"/>
    </row>
    <row r="36" spans="2:11" ht="12" customHeight="1">
      <c r="B36" s="14">
        <v>97</v>
      </c>
      <c r="C36" s="16" t="s">
        <v>422</v>
      </c>
      <c r="D36" s="16" t="s">
        <v>433</v>
      </c>
      <c r="E36" s="16" t="s">
        <v>393</v>
      </c>
      <c r="F36" s="21">
        <v>2</v>
      </c>
      <c r="G36" s="17">
        <v>0.013078703703703703</v>
      </c>
      <c r="H36" s="17">
        <v>0.002777777777777778</v>
      </c>
      <c r="I36" s="18">
        <f>SUM(G36-H36)</f>
        <v>0.010300925925925925</v>
      </c>
      <c r="J36" s="34" t="s">
        <v>373</v>
      </c>
      <c r="K36" s="21"/>
    </row>
    <row r="37" spans="2:11" ht="12" customHeight="1">
      <c r="B37" s="14">
        <v>97</v>
      </c>
      <c r="C37" s="16" t="s">
        <v>449</v>
      </c>
      <c r="D37" s="16" t="s">
        <v>446</v>
      </c>
      <c r="E37" s="16" t="s">
        <v>57</v>
      </c>
      <c r="F37" s="21">
        <v>2</v>
      </c>
      <c r="G37" s="17">
        <v>0.01888888888888889</v>
      </c>
      <c r="H37" s="17">
        <v>0.0006944444444444445</v>
      </c>
      <c r="I37" s="18">
        <f>SUM(G37-H37)</f>
        <v>0.018194444444444444</v>
      </c>
      <c r="J37" s="34" t="s">
        <v>370</v>
      </c>
      <c r="K37" s="21"/>
    </row>
    <row r="38" spans="2:11" ht="12" customHeight="1">
      <c r="B38" s="14">
        <v>97</v>
      </c>
      <c r="C38" s="16" t="s">
        <v>417</v>
      </c>
      <c r="D38" s="16" t="s">
        <v>450</v>
      </c>
      <c r="E38" s="16" t="s">
        <v>451</v>
      </c>
      <c r="F38" s="21" t="s">
        <v>386</v>
      </c>
      <c r="G38" s="17">
        <v>0.05752314814814815</v>
      </c>
      <c r="H38" s="17">
        <v>0.003472222222222222</v>
      </c>
      <c r="I38" s="18" t="s">
        <v>397</v>
      </c>
      <c r="J38" s="34"/>
      <c r="K38" s="21"/>
    </row>
    <row r="39" spans="2:11" ht="12" customHeight="1">
      <c r="B39" s="14">
        <v>97</v>
      </c>
      <c r="C39" s="16" t="s">
        <v>418</v>
      </c>
      <c r="D39" s="16" t="s">
        <v>450</v>
      </c>
      <c r="E39" s="16" t="s">
        <v>451</v>
      </c>
      <c r="F39" s="21" t="s">
        <v>386</v>
      </c>
      <c r="G39" s="17">
        <v>0.057962962962962966</v>
      </c>
      <c r="H39" s="17">
        <v>0.0020833333333333333</v>
      </c>
      <c r="I39" s="18" t="s">
        <v>397</v>
      </c>
      <c r="J39" s="34"/>
      <c r="K39" s="21"/>
    </row>
    <row r="40" spans="2:11" ht="12" customHeight="1">
      <c r="B40" s="14">
        <v>96</v>
      </c>
      <c r="C40" s="16" t="s">
        <v>419</v>
      </c>
      <c r="D40" s="16" t="s">
        <v>450</v>
      </c>
      <c r="E40" s="16" t="s">
        <v>451</v>
      </c>
      <c r="F40" s="21" t="s">
        <v>386</v>
      </c>
      <c r="G40" s="17">
        <v>0.057476851851851855</v>
      </c>
      <c r="H40" s="17">
        <v>0.001388888888888889</v>
      </c>
      <c r="I40" s="18" t="s">
        <v>397</v>
      </c>
      <c r="J40" s="34"/>
      <c r="K40" s="21"/>
    </row>
    <row r="41" spans="2:11" ht="12" customHeight="1">
      <c r="B41" s="14"/>
      <c r="C41" s="36" t="s">
        <v>525</v>
      </c>
      <c r="D41" s="14" t="s">
        <v>524</v>
      </c>
      <c r="E41" s="19"/>
      <c r="F41" s="21"/>
      <c r="G41" s="17"/>
      <c r="H41" s="17"/>
      <c r="I41" s="18"/>
      <c r="J41" s="34"/>
      <c r="K41" s="21"/>
    </row>
    <row r="42" spans="2:11" ht="12" customHeight="1">
      <c r="B42" s="16">
        <v>96</v>
      </c>
      <c r="C42" s="16" t="s">
        <v>392</v>
      </c>
      <c r="D42" s="16" t="s">
        <v>433</v>
      </c>
      <c r="E42" s="20" t="s">
        <v>393</v>
      </c>
      <c r="F42" s="21">
        <v>1</v>
      </c>
      <c r="G42" s="17">
        <v>0.020775462962962964</v>
      </c>
      <c r="H42" s="17">
        <v>0.004861111111111111</v>
      </c>
      <c r="I42" s="18">
        <f aca="true" t="shared" si="1" ref="I42:I48">SUM(G42-H42)</f>
        <v>0.015914351851851853</v>
      </c>
      <c r="J42" s="34" t="s">
        <v>373</v>
      </c>
      <c r="K42" s="21">
        <v>2</v>
      </c>
    </row>
    <row r="43" spans="2:11" ht="12" customHeight="1">
      <c r="B43" s="16">
        <v>96</v>
      </c>
      <c r="C43" s="16" t="s">
        <v>390</v>
      </c>
      <c r="D43" s="16" t="s">
        <v>433</v>
      </c>
      <c r="E43" s="19" t="s">
        <v>393</v>
      </c>
      <c r="F43" s="21">
        <v>1</v>
      </c>
      <c r="G43" s="17">
        <v>0.017546296296296296</v>
      </c>
      <c r="H43" s="17">
        <v>0.001388888888888889</v>
      </c>
      <c r="I43" s="18">
        <f t="shared" si="1"/>
        <v>0.01615740740740741</v>
      </c>
      <c r="J43" s="34" t="s">
        <v>370</v>
      </c>
      <c r="K43" s="21">
        <v>2</v>
      </c>
    </row>
    <row r="44" spans="2:11" ht="12" customHeight="1">
      <c r="B44" s="16">
        <v>97</v>
      </c>
      <c r="C44" s="16" t="s">
        <v>421</v>
      </c>
      <c r="D44" s="16" t="s">
        <v>433</v>
      </c>
      <c r="E44" s="20" t="s">
        <v>393</v>
      </c>
      <c r="F44" s="21">
        <v>2</v>
      </c>
      <c r="G44" s="17">
        <v>0.01990740740740741</v>
      </c>
      <c r="H44" s="17">
        <v>0.003472222222222222</v>
      </c>
      <c r="I44" s="18">
        <f t="shared" si="1"/>
        <v>0.016435185185185185</v>
      </c>
      <c r="J44" s="34" t="s">
        <v>378</v>
      </c>
      <c r="K44" s="21">
        <v>2</v>
      </c>
    </row>
    <row r="45" spans="2:11" ht="12" customHeight="1">
      <c r="B45" s="16">
        <v>96</v>
      </c>
      <c r="C45" s="16" t="s">
        <v>423</v>
      </c>
      <c r="D45" s="16" t="s">
        <v>452</v>
      </c>
      <c r="E45" s="19" t="s">
        <v>375</v>
      </c>
      <c r="F45" s="21" t="s">
        <v>396</v>
      </c>
      <c r="G45" s="17">
        <v>0.023171296296296297</v>
      </c>
      <c r="H45" s="17">
        <v>0.005555555555555556</v>
      </c>
      <c r="I45" s="18">
        <f t="shared" si="1"/>
        <v>0.01761574074074074</v>
      </c>
      <c r="J45" s="34" t="s">
        <v>369</v>
      </c>
      <c r="K45" s="21">
        <v>3</v>
      </c>
    </row>
    <row r="46" spans="2:11" ht="12" customHeight="1">
      <c r="B46" s="16">
        <v>96</v>
      </c>
      <c r="C46" s="16" t="s">
        <v>455</v>
      </c>
      <c r="D46" s="16" t="s">
        <v>450</v>
      </c>
      <c r="E46" s="19" t="s">
        <v>451</v>
      </c>
      <c r="F46" s="21" t="s">
        <v>386</v>
      </c>
      <c r="G46" s="17">
        <v>0.05226851851851852</v>
      </c>
      <c r="H46" s="17">
        <v>0.004166666666666667</v>
      </c>
      <c r="I46" s="18">
        <f t="shared" si="1"/>
        <v>0.048101851851851854</v>
      </c>
      <c r="J46" s="34" t="s">
        <v>376</v>
      </c>
      <c r="K46" s="21" t="s">
        <v>538</v>
      </c>
    </row>
    <row r="47" spans="2:11" ht="12" customHeight="1">
      <c r="B47" s="16">
        <v>97</v>
      </c>
      <c r="C47" s="16" t="s">
        <v>410</v>
      </c>
      <c r="D47" s="16" t="s">
        <v>450</v>
      </c>
      <c r="E47" s="19" t="s">
        <v>451</v>
      </c>
      <c r="F47" s="21" t="s">
        <v>386</v>
      </c>
      <c r="G47" s="17">
        <v>0.05228009259259259</v>
      </c>
      <c r="H47" s="17">
        <v>0.002777777777777778</v>
      </c>
      <c r="I47" s="18">
        <f t="shared" si="1"/>
        <v>0.04950231481481482</v>
      </c>
      <c r="J47" s="34" t="s">
        <v>371</v>
      </c>
      <c r="K47" s="21" t="s">
        <v>538</v>
      </c>
    </row>
    <row r="48" spans="2:11" ht="12" customHeight="1">
      <c r="B48" s="16">
        <v>97</v>
      </c>
      <c r="C48" s="16" t="s">
        <v>556</v>
      </c>
      <c r="D48" s="16" t="s">
        <v>450</v>
      </c>
      <c r="E48" s="19" t="s">
        <v>451</v>
      </c>
      <c r="F48" s="21" t="s">
        <v>386</v>
      </c>
      <c r="G48" s="17">
        <v>0.056956018518518524</v>
      </c>
      <c r="H48" s="17">
        <v>0.0062499999999999995</v>
      </c>
      <c r="I48" s="18">
        <f t="shared" si="1"/>
        <v>0.050706018518518525</v>
      </c>
      <c r="J48" s="34" t="s">
        <v>382</v>
      </c>
      <c r="K48" s="21" t="s">
        <v>538</v>
      </c>
    </row>
    <row r="49" spans="2:11" ht="12" customHeight="1">
      <c r="B49" s="16">
        <v>95</v>
      </c>
      <c r="C49" s="16" t="s">
        <v>453</v>
      </c>
      <c r="D49" s="16" t="s">
        <v>454</v>
      </c>
      <c r="E49" s="19" t="s">
        <v>337</v>
      </c>
      <c r="F49" s="21" t="s">
        <v>404</v>
      </c>
      <c r="G49" s="17">
        <v>0.01925925925925926</v>
      </c>
      <c r="H49" s="17">
        <v>0.0006944444444444445</v>
      </c>
      <c r="I49" s="18">
        <f>SUM(G49-H49)</f>
        <v>0.018564814814814815</v>
      </c>
      <c r="J49" s="34" t="s">
        <v>444</v>
      </c>
      <c r="K49" s="21"/>
    </row>
    <row r="50" spans="2:11" ht="12" customHeight="1">
      <c r="B50" s="16">
        <v>95</v>
      </c>
      <c r="C50" s="16" t="s">
        <v>456</v>
      </c>
      <c r="D50" s="16" t="s">
        <v>454</v>
      </c>
      <c r="E50" s="16" t="s">
        <v>337</v>
      </c>
      <c r="F50" s="21" t="s">
        <v>404</v>
      </c>
      <c r="G50" s="17">
        <v>0.019733796296296298</v>
      </c>
      <c r="H50" s="17">
        <v>0.0020833333333333333</v>
      </c>
      <c r="I50" s="18">
        <f>SUM(G50-H50)</f>
        <v>0.017650462962962965</v>
      </c>
      <c r="J50" s="34" t="s">
        <v>444</v>
      </c>
      <c r="K50" s="21"/>
    </row>
    <row r="51" spans="2:11" ht="12" customHeight="1">
      <c r="B51" s="39">
        <v>65</v>
      </c>
      <c r="C51" s="39" t="s">
        <v>457</v>
      </c>
      <c r="D51" s="39" t="s">
        <v>458</v>
      </c>
      <c r="E51" s="39" t="s">
        <v>100</v>
      </c>
      <c r="F51" s="40">
        <v>2</v>
      </c>
      <c r="G51" s="41">
        <v>0.03650462962962963</v>
      </c>
      <c r="H51" s="41">
        <v>0</v>
      </c>
      <c r="I51" s="42">
        <f>SUM(G51-H51)</f>
        <v>0.03650462962962963</v>
      </c>
      <c r="J51" s="43" t="s">
        <v>444</v>
      </c>
      <c r="K51" s="40"/>
    </row>
    <row r="52" spans="1:11" ht="12" customHeight="1">
      <c r="A52" s="6"/>
      <c r="B52" s="25"/>
      <c r="C52" s="37" t="s">
        <v>530</v>
      </c>
      <c r="D52" s="37" t="s">
        <v>531</v>
      </c>
      <c r="E52" s="24"/>
      <c r="F52" s="21"/>
      <c r="G52" s="18"/>
      <c r="H52" s="22"/>
      <c r="I52" s="18"/>
      <c r="J52" s="23"/>
      <c r="K52" s="21"/>
    </row>
    <row r="53" spans="1:11" ht="12" customHeight="1">
      <c r="A53" s="6"/>
      <c r="B53" s="25">
        <v>2000</v>
      </c>
      <c r="C53" s="16" t="s">
        <v>506</v>
      </c>
      <c r="D53" s="16" t="s">
        <v>507</v>
      </c>
      <c r="E53" s="20" t="s">
        <v>249</v>
      </c>
      <c r="F53" s="21" t="s">
        <v>384</v>
      </c>
      <c r="G53" s="18">
        <v>0.012974537037037036</v>
      </c>
      <c r="H53" s="22">
        <v>0.004861111111111111</v>
      </c>
      <c r="I53" s="18">
        <f>SUM(G53-H53)</f>
        <v>0.008113425925925925</v>
      </c>
      <c r="J53" s="23" t="s">
        <v>373</v>
      </c>
      <c r="K53" s="21" t="s">
        <v>407</v>
      </c>
    </row>
    <row r="54" spans="1:11" ht="12" customHeight="1">
      <c r="A54" s="6"/>
      <c r="B54" s="25">
        <v>2000</v>
      </c>
      <c r="C54" s="16" t="s">
        <v>424</v>
      </c>
      <c r="D54" s="16" t="s">
        <v>433</v>
      </c>
      <c r="E54" s="20" t="s">
        <v>393</v>
      </c>
      <c r="F54" s="21" t="s">
        <v>384</v>
      </c>
      <c r="G54" s="18">
        <v>0.012800925925925926</v>
      </c>
      <c r="H54" s="22">
        <v>0.0020833333333333333</v>
      </c>
      <c r="I54" s="18">
        <f>SUM(G54-H54)</f>
        <v>0.010717592592592593</v>
      </c>
      <c r="J54" s="23" t="s">
        <v>370</v>
      </c>
      <c r="K54" s="26"/>
    </row>
    <row r="55" spans="1:11" ht="12" customHeight="1">
      <c r="A55" s="6"/>
      <c r="B55" s="25">
        <v>2000</v>
      </c>
      <c r="C55" s="16" t="s">
        <v>508</v>
      </c>
      <c r="D55" s="16" t="s">
        <v>433</v>
      </c>
      <c r="E55" s="20" t="s">
        <v>393</v>
      </c>
      <c r="F55" s="21" t="s">
        <v>386</v>
      </c>
      <c r="G55" s="18">
        <v>0.020555555555555556</v>
      </c>
      <c r="H55" s="22">
        <v>0.009722222222222222</v>
      </c>
      <c r="I55" s="18">
        <f>SUM(G55-H55)</f>
        <v>0.010833333333333334</v>
      </c>
      <c r="J55" s="23" t="s">
        <v>378</v>
      </c>
      <c r="K55" s="26"/>
    </row>
    <row r="56" spans="1:11" ht="12" customHeight="1">
      <c r="A56" s="6"/>
      <c r="B56" s="25">
        <v>2000</v>
      </c>
      <c r="C56" s="16" t="s">
        <v>509</v>
      </c>
      <c r="D56" s="16" t="s">
        <v>495</v>
      </c>
      <c r="E56" s="20" t="s">
        <v>425</v>
      </c>
      <c r="F56" s="21" t="s">
        <v>384</v>
      </c>
      <c r="G56" s="18">
        <v>0.02127314814814815</v>
      </c>
      <c r="H56" s="22">
        <v>0.010416666666666666</v>
      </c>
      <c r="I56" s="18">
        <f aca="true" t="shared" si="2" ref="I56:I62">SUM(G56-H56)</f>
        <v>0.010856481481481483</v>
      </c>
      <c r="J56" s="23" t="s">
        <v>369</v>
      </c>
      <c r="K56" s="26"/>
    </row>
    <row r="57" spans="1:11" ht="12" customHeight="1">
      <c r="A57" s="6"/>
      <c r="B57" s="25">
        <v>2000</v>
      </c>
      <c r="C57" s="16" t="s">
        <v>510</v>
      </c>
      <c r="D57" s="16" t="s">
        <v>477</v>
      </c>
      <c r="E57" s="20" t="s">
        <v>375</v>
      </c>
      <c r="F57" s="21" t="s">
        <v>384</v>
      </c>
      <c r="G57" s="18">
        <v>0.018506944444444444</v>
      </c>
      <c r="H57" s="22">
        <v>0.007638888888888889</v>
      </c>
      <c r="I57" s="18">
        <f t="shared" si="2"/>
        <v>0.010868055555555554</v>
      </c>
      <c r="J57" s="23" t="s">
        <v>376</v>
      </c>
      <c r="K57" s="26"/>
    </row>
    <row r="58" spans="1:11" ht="12" customHeight="1">
      <c r="A58" s="6"/>
      <c r="B58" s="25">
        <v>2000</v>
      </c>
      <c r="C58" s="16" t="s">
        <v>511</v>
      </c>
      <c r="D58" s="16" t="s">
        <v>477</v>
      </c>
      <c r="E58" s="20" t="s">
        <v>478</v>
      </c>
      <c r="F58" s="21" t="s">
        <v>386</v>
      </c>
      <c r="G58" s="18">
        <v>0.013055555555555556</v>
      </c>
      <c r="H58" s="22">
        <v>0.0006944444444444445</v>
      </c>
      <c r="I58" s="18">
        <f t="shared" si="2"/>
        <v>0.012361111111111113</v>
      </c>
      <c r="J58" s="23" t="s">
        <v>371</v>
      </c>
      <c r="K58" s="26"/>
    </row>
    <row r="59" spans="1:11" ht="12" customHeight="1">
      <c r="A59" s="6"/>
      <c r="B59" s="25">
        <v>2002</v>
      </c>
      <c r="C59" s="16" t="s">
        <v>512</v>
      </c>
      <c r="D59" s="16" t="s">
        <v>434</v>
      </c>
      <c r="E59" s="20" t="s">
        <v>143</v>
      </c>
      <c r="F59" s="21" t="s">
        <v>386</v>
      </c>
      <c r="G59" s="18">
        <v>0.02262731481481482</v>
      </c>
      <c r="H59" s="22">
        <v>0.008333333333333333</v>
      </c>
      <c r="I59" s="18">
        <f t="shared" si="2"/>
        <v>0.014293981481481486</v>
      </c>
      <c r="J59" s="23" t="s">
        <v>382</v>
      </c>
      <c r="K59" s="26"/>
    </row>
    <row r="60" spans="1:11" ht="12" customHeight="1">
      <c r="A60" s="6"/>
      <c r="B60" s="25">
        <v>2000</v>
      </c>
      <c r="C60" s="16" t="s">
        <v>513</v>
      </c>
      <c r="F60" s="32" t="s">
        <v>386</v>
      </c>
      <c r="G60" s="18">
        <v>0.024340277777777777</v>
      </c>
      <c r="H60" s="22">
        <v>0.009027777777777779</v>
      </c>
      <c r="I60" s="18">
        <f t="shared" si="2"/>
        <v>0.015312499999999998</v>
      </c>
      <c r="J60" s="23" t="s">
        <v>372</v>
      </c>
      <c r="K60" s="26"/>
    </row>
    <row r="61" spans="1:11" ht="12" customHeight="1">
      <c r="A61" s="6"/>
      <c r="B61" s="25">
        <v>2000</v>
      </c>
      <c r="C61" s="16" t="s">
        <v>514</v>
      </c>
      <c r="D61" s="16" t="s">
        <v>450</v>
      </c>
      <c r="E61" s="20" t="s">
        <v>451</v>
      </c>
      <c r="F61" s="21" t="s">
        <v>386</v>
      </c>
      <c r="G61" s="18">
        <v>0.030358796296296297</v>
      </c>
      <c r="H61" s="22">
        <v>0.0062499999999999995</v>
      </c>
      <c r="I61" s="18">
        <f t="shared" si="2"/>
        <v>0.0241087962962963</v>
      </c>
      <c r="J61" s="23" t="s">
        <v>381</v>
      </c>
      <c r="K61" s="26"/>
    </row>
    <row r="62" spans="1:11" ht="12" customHeight="1">
      <c r="A62" s="6"/>
      <c r="B62" s="25">
        <v>2000</v>
      </c>
      <c r="C62" s="16" t="s">
        <v>515</v>
      </c>
      <c r="D62" s="16" t="s">
        <v>433</v>
      </c>
      <c r="E62" s="20" t="s">
        <v>393</v>
      </c>
      <c r="F62" s="21" t="s">
        <v>386</v>
      </c>
      <c r="G62" s="18">
        <v>0.030381944444444444</v>
      </c>
      <c r="H62" s="22">
        <v>0.005555555555555556</v>
      </c>
      <c r="I62" s="18">
        <f t="shared" si="2"/>
        <v>0.024826388888888887</v>
      </c>
      <c r="J62" s="23" t="s">
        <v>368</v>
      </c>
      <c r="K62" s="26"/>
    </row>
    <row r="63" spans="1:11" ht="12" customHeight="1">
      <c r="A63" s="6"/>
      <c r="B63" s="25">
        <v>2001</v>
      </c>
      <c r="C63" s="16" t="s">
        <v>516</v>
      </c>
      <c r="D63" s="16" t="s">
        <v>495</v>
      </c>
      <c r="E63" s="20" t="s">
        <v>425</v>
      </c>
      <c r="F63" s="21" t="s">
        <v>386</v>
      </c>
      <c r="G63" s="18">
        <v>0</v>
      </c>
      <c r="H63" s="22">
        <v>0.006944444444444444</v>
      </c>
      <c r="I63" s="18" t="s">
        <v>409</v>
      </c>
      <c r="J63" s="23"/>
      <c r="K63" s="26"/>
    </row>
    <row r="64" spans="1:11" ht="12" customHeight="1">
      <c r="A64" s="6"/>
      <c r="B64" s="25">
        <v>2002</v>
      </c>
      <c r="C64" s="16" t="s">
        <v>517</v>
      </c>
      <c r="D64" s="16" t="s">
        <v>434</v>
      </c>
      <c r="E64" s="20" t="s">
        <v>143</v>
      </c>
      <c r="F64" s="21" t="s">
        <v>384</v>
      </c>
      <c r="G64" s="18">
        <v>0.034942129629629635</v>
      </c>
      <c r="H64" s="22">
        <v>0.004166666666666667</v>
      </c>
      <c r="I64" s="18" t="s">
        <v>409</v>
      </c>
      <c r="J64" s="23"/>
      <c r="K64" s="26"/>
    </row>
    <row r="65" spans="1:11" ht="12" customHeight="1">
      <c r="A65" s="6"/>
      <c r="B65" s="25">
        <v>99</v>
      </c>
      <c r="C65" s="16" t="s">
        <v>436</v>
      </c>
      <c r="D65" s="16" t="s">
        <v>433</v>
      </c>
      <c r="E65" s="20" t="s">
        <v>393</v>
      </c>
      <c r="F65" s="21" t="s">
        <v>386</v>
      </c>
      <c r="G65" s="18">
        <v>0.012974537037037036</v>
      </c>
      <c r="H65" s="22">
        <v>0.003472222222222222</v>
      </c>
      <c r="I65" s="18">
        <f>SUM(G65-H65)</f>
        <v>0.009502314814814814</v>
      </c>
      <c r="J65" s="23" t="s">
        <v>444</v>
      </c>
      <c r="K65" s="26"/>
    </row>
    <row r="66" spans="1:11" ht="12" customHeight="1">
      <c r="A66" s="6"/>
      <c r="B66" s="9"/>
      <c r="C66" s="28" t="s">
        <v>535</v>
      </c>
      <c r="D66" s="27" t="s">
        <v>536</v>
      </c>
      <c r="E66" s="28" t="s">
        <v>537</v>
      </c>
      <c r="F66" s="31"/>
      <c r="G66" s="29"/>
      <c r="H66" s="29"/>
      <c r="I66" s="29"/>
      <c r="J66" s="30"/>
      <c r="K66" s="8"/>
    </row>
    <row r="67" spans="1:11" ht="12" customHeight="1">
      <c r="A67" s="6"/>
      <c r="B67" s="9"/>
      <c r="C67" s="28" t="s">
        <v>437</v>
      </c>
      <c r="D67" s="27" t="s">
        <v>547</v>
      </c>
      <c r="E67" s="28" t="s">
        <v>548</v>
      </c>
      <c r="F67" s="31"/>
      <c r="G67" s="29"/>
      <c r="H67" s="29"/>
      <c r="I67" s="29"/>
      <c r="J67" s="30"/>
      <c r="K67" s="8"/>
    </row>
    <row r="68" spans="1:11" ht="12" customHeight="1">
      <c r="A68" s="6"/>
      <c r="B68" s="9"/>
      <c r="C68" s="9"/>
      <c r="D68" s="9"/>
      <c r="E68" s="9"/>
      <c r="F68" s="8"/>
      <c r="G68" s="44"/>
      <c r="H68" s="44"/>
      <c r="I68" s="29"/>
      <c r="J68" s="45"/>
      <c r="K68" s="8"/>
    </row>
    <row r="69" spans="1:11" ht="12" customHeight="1">
      <c r="A69" s="6"/>
      <c r="B69" s="9"/>
      <c r="C69" s="9" t="s">
        <v>533</v>
      </c>
      <c r="D69" s="9"/>
      <c r="E69" s="9"/>
      <c r="F69" s="8"/>
      <c r="G69" s="44"/>
      <c r="H69" s="44"/>
      <c r="I69" s="29"/>
      <c r="J69" s="45"/>
      <c r="K69" s="8"/>
    </row>
    <row r="70" spans="1:11" ht="12" customHeight="1">
      <c r="A70" s="6"/>
      <c r="B70" s="9"/>
      <c r="C70" s="9"/>
      <c r="D70" s="9"/>
      <c r="E70" s="9"/>
      <c r="F70" s="8"/>
      <c r="G70" s="44"/>
      <c r="H70" s="44"/>
      <c r="I70" s="29"/>
      <c r="J70" s="45"/>
      <c r="K70" s="8"/>
    </row>
    <row r="71" spans="1:9" ht="12" customHeight="1">
      <c r="A71" s="6"/>
      <c r="B71" s="9"/>
      <c r="C71" s="8"/>
      <c r="D71" s="9"/>
      <c r="E71" s="9"/>
      <c r="F71" s="8" t="s">
        <v>426</v>
      </c>
      <c r="G71" s="10"/>
      <c r="H71" s="10"/>
      <c r="I71" s="10"/>
    </row>
    <row r="72" spans="1:9" ht="12" customHeight="1">
      <c r="A72" s="6"/>
      <c r="B72" s="9"/>
      <c r="C72" s="9" t="s">
        <v>427</v>
      </c>
      <c r="D72" s="9"/>
      <c r="E72" s="9"/>
      <c r="F72" s="8"/>
      <c r="G72" s="10"/>
      <c r="H72" s="10"/>
      <c r="I72" s="10"/>
    </row>
    <row r="73" spans="1:9" ht="12" customHeight="1">
      <c r="A73" s="6"/>
      <c r="B73" s="9"/>
      <c r="C73" s="9"/>
      <c r="D73" s="11" t="s">
        <v>428</v>
      </c>
      <c r="E73" s="9"/>
      <c r="F73" s="8"/>
      <c r="G73" s="12"/>
      <c r="H73" s="12"/>
      <c r="I73" s="10"/>
    </row>
    <row r="74" spans="1:9" ht="12" customHeight="1">
      <c r="A74" s="6"/>
      <c r="B74" s="9"/>
      <c r="C74" s="9"/>
      <c r="D74" s="11"/>
      <c r="E74" s="9"/>
      <c r="F74" s="13" t="s">
        <v>441</v>
      </c>
      <c r="G74" s="12"/>
      <c r="H74" s="12"/>
      <c r="I74" s="10"/>
    </row>
    <row r="75" spans="1:3" ht="12" customHeight="1">
      <c r="A75" s="6"/>
      <c r="B75" s="9"/>
      <c r="C75" s="7" t="s">
        <v>442</v>
      </c>
    </row>
    <row r="76" spans="1:11" ht="12" customHeight="1">
      <c r="A76" s="6"/>
      <c r="B76" s="14" t="s">
        <v>429</v>
      </c>
      <c r="C76" s="14" t="s">
        <v>365</v>
      </c>
      <c r="D76" s="14" t="s">
        <v>430</v>
      </c>
      <c r="E76" s="14" t="s">
        <v>366</v>
      </c>
      <c r="F76" s="33" t="s">
        <v>367</v>
      </c>
      <c r="G76" s="14" t="s">
        <v>431</v>
      </c>
      <c r="H76" s="14" t="s">
        <v>432</v>
      </c>
      <c r="I76" s="33" t="s">
        <v>5</v>
      </c>
      <c r="J76" s="34" t="s">
        <v>398</v>
      </c>
      <c r="K76" s="21" t="s">
        <v>550</v>
      </c>
    </row>
    <row r="77" spans="2:11" ht="12" customHeight="1">
      <c r="B77" s="25"/>
      <c r="C77" s="14" t="s">
        <v>527</v>
      </c>
      <c r="D77" s="14" t="s">
        <v>526</v>
      </c>
      <c r="E77" s="19"/>
      <c r="F77" s="21"/>
      <c r="G77" s="17"/>
      <c r="H77" s="17"/>
      <c r="I77" s="18"/>
      <c r="J77" s="34"/>
      <c r="K77" s="21"/>
    </row>
    <row r="78" spans="2:11" ht="12" customHeight="1">
      <c r="B78" s="25">
        <v>99</v>
      </c>
      <c r="C78" s="16" t="s">
        <v>435</v>
      </c>
      <c r="D78" s="16" t="s">
        <v>433</v>
      </c>
      <c r="E78" s="19" t="s">
        <v>393</v>
      </c>
      <c r="F78" s="21" t="s">
        <v>404</v>
      </c>
      <c r="G78" s="17">
        <v>0.02513888888888889</v>
      </c>
      <c r="H78" s="17">
        <v>0.015972222222222224</v>
      </c>
      <c r="I78" s="18">
        <f aca="true" t="shared" si="3" ref="I78:I95">SUM(G78-H78)</f>
        <v>0.009166666666666667</v>
      </c>
      <c r="J78" s="34" t="s">
        <v>373</v>
      </c>
      <c r="K78" s="21" t="s">
        <v>541</v>
      </c>
    </row>
    <row r="79" spans="2:11" ht="12" customHeight="1">
      <c r="B79" s="25">
        <v>98</v>
      </c>
      <c r="C79" s="16" t="s">
        <v>405</v>
      </c>
      <c r="D79" s="16" t="s">
        <v>433</v>
      </c>
      <c r="E79" s="19" t="s">
        <v>393</v>
      </c>
      <c r="F79" s="21" t="s">
        <v>404</v>
      </c>
      <c r="G79" s="17">
        <v>0.017326388888888888</v>
      </c>
      <c r="H79" s="17">
        <v>0.007638888888888889</v>
      </c>
      <c r="I79" s="18">
        <f t="shared" si="3"/>
        <v>0.009687499999999998</v>
      </c>
      <c r="J79" s="34" t="s">
        <v>370</v>
      </c>
      <c r="K79" s="21" t="s">
        <v>542</v>
      </c>
    </row>
    <row r="80" spans="2:11" ht="12" customHeight="1">
      <c r="B80" s="25">
        <v>98</v>
      </c>
      <c r="C80" s="16" t="s">
        <v>459</v>
      </c>
      <c r="D80" s="16" t="s">
        <v>460</v>
      </c>
      <c r="E80" s="19" t="s">
        <v>461</v>
      </c>
      <c r="F80" s="21" t="s">
        <v>404</v>
      </c>
      <c r="G80" s="17">
        <v>0.015590277777777778</v>
      </c>
      <c r="H80" s="17">
        <v>0.004861111111111111</v>
      </c>
      <c r="I80" s="18">
        <f t="shared" si="3"/>
        <v>0.010729166666666666</v>
      </c>
      <c r="J80" s="34" t="s">
        <v>378</v>
      </c>
      <c r="K80" s="21" t="s">
        <v>542</v>
      </c>
    </row>
    <row r="81" spans="2:11" ht="12" customHeight="1">
      <c r="B81" s="25">
        <v>99</v>
      </c>
      <c r="C81" s="16" t="s">
        <v>403</v>
      </c>
      <c r="D81" s="16" t="s">
        <v>433</v>
      </c>
      <c r="E81" s="19" t="s">
        <v>393</v>
      </c>
      <c r="F81" s="21" t="s">
        <v>396</v>
      </c>
      <c r="G81" s="17">
        <v>0.02533564814814815</v>
      </c>
      <c r="H81" s="17">
        <v>0.012499999999999999</v>
      </c>
      <c r="I81" s="18">
        <f t="shared" si="3"/>
        <v>0.01283564814814815</v>
      </c>
      <c r="J81" s="34" t="s">
        <v>369</v>
      </c>
      <c r="K81" s="21" t="s">
        <v>407</v>
      </c>
    </row>
    <row r="82" spans="2:11" ht="12" customHeight="1">
      <c r="B82" s="25">
        <v>99</v>
      </c>
      <c r="C82" s="16" t="s">
        <v>462</v>
      </c>
      <c r="D82" s="16" t="s">
        <v>463</v>
      </c>
      <c r="E82" s="19" t="s">
        <v>464</v>
      </c>
      <c r="F82" s="21" t="s">
        <v>384</v>
      </c>
      <c r="G82" s="17">
        <v>0.014918981481481483</v>
      </c>
      <c r="H82" s="17">
        <v>0.0020833333333333333</v>
      </c>
      <c r="I82" s="18">
        <f t="shared" si="3"/>
        <v>0.01283564814814815</v>
      </c>
      <c r="J82" s="34" t="s">
        <v>376</v>
      </c>
      <c r="K82" s="21" t="s">
        <v>407</v>
      </c>
    </row>
    <row r="83" spans="2:11" ht="12" customHeight="1">
      <c r="B83" s="25">
        <v>98</v>
      </c>
      <c r="C83" s="16" t="s">
        <v>406</v>
      </c>
      <c r="D83" s="16" t="s">
        <v>434</v>
      </c>
      <c r="E83" s="19" t="s">
        <v>143</v>
      </c>
      <c r="F83" s="21" t="s">
        <v>404</v>
      </c>
      <c r="G83" s="17">
        <v>0.017546296296296296</v>
      </c>
      <c r="H83" s="17">
        <v>0.004166666666666667</v>
      </c>
      <c r="I83" s="18">
        <f t="shared" si="3"/>
        <v>0.01337962962962963</v>
      </c>
      <c r="J83" s="34" t="s">
        <v>371</v>
      </c>
      <c r="K83" s="21" t="s">
        <v>407</v>
      </c>
    </row>
    <row r="84" spans="2:11" ht="12" customHeight="1">
      <c r="B84" s="25">
        <v>98</v>
      </c>
      <c r="C84" s="16" t="s">
        <v>465</v>
      </c>
      <c r="D84" s="16" t="s">
        <v>452</v>
      </c>
      <c r="E84" s="19" t="s">
        <v>375</v>
      </c>
      <c r="F84" s="21" t="s">
        <v>386</v>
      </c>
      <c r="G84" s="17">
        <v>0.02854166666666667</v>
      </c>
      <c r="H84" s="17">
        <v>0.014583333333333332</v>
      </c>
      <c r="I84" s="18">
        <f t="shared" si="3"/>
        <v>0.013958333333333338</v>
      </c>
      <c r="J84" s="34" t="s">
        <v>382</v>
      </c>
      <c r="K84" s="21"/>
    </row>
    <row r="85" spans="2:11" ht="12" customHeight="1">
      <c r="B85" s="25">
        <v>98</v>
      </c>
      <c r="C85" s="16" t="s">
        <v>466</v>
      </c>
      <c r="D85" s="16" t="s">
        <v>448</v>
      </c>
      <c r="E85" s="19" t="s">
        <v>467</v>
      </c>
      <c r="F85" s="21" t="s">
        <v>384</v>
      </c>
      <c r="G85" s="17">
        <v>0.035208333333333335</v>
      </c>
      <c r="H85" s="17">
        <v>0.020833333333333332</v>
      </c>
      <c r="I85" s="18">
        <f t="shared" si="3"/>
        <v>0.014375000000000002</v>
      </c>
      <c r="J85" s="34" t="s">
        <v>372</v>
      </c>
      <c r="K85" s="21"/>
    </row>
    <row r="86" spans="2:11" ht="12" customHeight="1">
      <c r="B86" s="25">
        <v>98</v>
      </c>
      <c r="C86" s="16" t="s">
        <v>468</v>
      </c>
      <c r="D86" s="16" t="s">
        <v>452</v>
      </c>
      <c r="E86" s="19" t="s">
        <v>375</v>
      </c>
      <c r="F86" s="21" t="s">
        <v>386</v>
      </c>
      <c r="G86" s="17">
        <v>0.01744212962962963</v>
      </c>
      <c r="H86" s="17">
        <v>0.002777777777777778</v>
      </c>
      <c r="I86" s="18">
        <f t="shared" si="3"/>
        <v>0.014664351851851852</v>
      </c>
      <c r="J86" s="34" t="s">
        <v>381</v>
      </c>
      <c r="K86" s="21"/>
    </row>
    <row r="87" spans="2:11" ht="12" customHeight="1">
      <c r="B87" s="25">
        <v>99</v>
      </c>
      <c r="C87" s="16" t="s">
        <v>469</v>
      </c>
      <c r="D87" s="16" t="s">
        <v>433</v>
      </c>
      <c r="E87" s="19" t="s">
        <v>393</v>
      </c>
      <c r="F87" s="21" t="s">
        <v>384</v>
      </c>
      <c r="G87" s="17">
        <v>0.02513888888888889</v>
      </c>
      <c r="H87" s="17">
        <v>0.010416666666666666</v>
      </c>
      <c r="I87" s="18">
        <f t="shared" si="3"/>
        <v>0.014722222222222225</v>
      </c>
      <c r="J87" s="34" t="s">
        <v>368</v>
      </c>
      <c r="K87" s="21"/>
    </row>
    <row r="88" spans="2:11" ht="12" customHeight="1">
      <c r="B88" s="25">
        <v>99</v>
      </c>
      <c r="C88" s="16" t="s">
        <v>470</v>
      </c>
      <c r="D88" s="16" t="s">
        <v>448</v>
      </c>
      <c r="E88" s="19" t="s">
        <v>467</v>
      </c>
      <c r="F88" s="21" t="s">
        <v>384</v>
      </c>
      <c r="G88" s="17">
        <v>0.034652777777777775</v>
      </c>
      <c r="H88" s="17">
        <v>0.019444444444444445</v>
      </c>
      <c r="I88" s="18">
        <f t="shared" si="3"/>
        <v>0.01520833333333333</v>
      </c>
      <c r="J88" s="34" t="s">
        <v>374</v>
      </c>
      <c r="K88" s="21"/>
    </row>
    <row r="89" spans="2:11" ht="12" customHeight="1">
      <c r="B89" s="25">
        <v>99</v>
      </c>
      <c r="C89" s="16" t="s">
        <v>471</v>
      </c>
      <c r="D89" s="16" t="s">
        <v>434</v>
      </c>
      <c r="E89" s="19" t="s">
        <v>143</v>
      </c>
      <c r="F89" s="21" t="s">
        <v>396</v>
      </c>
      <c r="G89" s="17">
        <v>0.034444444444444444</v>
      </c>
      <c r="H89" s="17">
        <v>0.01875</v>
      </c>
      <c r="I89" s="18">
        <f t="shared" si="3"/>
        <v>0.015694444444444445</v>
      </c>
      <c r="J89" s="34" t="s">
        <v>380</v>
      </c>
      <c r="K89" s="21"/>
    </row>
    <row r="90" spans="2:11" ht="12" customHeight="1">
      <c r="B90" s="25">
        <v>99</v>
      </c>
      <c r="C90" s="16" t="s">
        <v>408</v>
      </c>
      <c r="D90" s="16" t="s">
        <v>434</v>
      </c>
      <c r="E90" s="19" t="s">
        <v>143</v>
      </c>
      <c r="F90" s="21" t="s">
        <v>396</v>
      </c>
      <c r="G90" s="17">
        <v>0.02855324074074074</v>
      </c>
      <c r="H90" s="17">
        <v>0.011805555555555555</v>
      </c>
      <c r="I90" s="18">
        <f t="shared" si="3"/>
        <v>0.016747685185185185</v>
      </c>
      <c r="J90" s="34" t="s">
        <v>379</v>
      </c>
      <c r="K90" s="21"/>
    </row>
    <row r="91" spans="2:11" ht="12" customHeight="1">
      <c r="B91" s="25">
        <v>99</v>
      </c>
      <c r="C91" s="16" t="s">
        <v>472</v>
      </c>
      <c r="D91" s="16" t="s">
        <v>448</v>
      </c>
      <c r="E91" s="19" t="s">
        <v>467</v>
      </c>
      <c r="F91" s="21" t="s">
        <v>384</v>
      </c>
      <c r="G91" s="17">
        <v>0.03509259259259259</v>
      </c>
      <c r="H91" s="17">
        <v>0.018055555555555557</v>
      </c>
      <c r="I91" s="18">
        <f t="shared" si="3"/>
        <v>0.017037037037037035</v>
      </c>
      <c r="J91" s="34" t="s">
        <v>518</v>
      </c>
      <c r="K91" s="21"/>
    </row>
    <row r="92" spans="2:11" ht="12" customHeight="1">
      <c r="B92" s="25">
        <v>98</v>
      </c>
      <c r="C92" s="16" t="s">
        <v>473</v>
      </c>
      <c r="D92" s="16" t="s">
        <v>454</v>
      </c>
      <c r="E92" s="19" t="s">
        <v>337</v>
      </c>
      <c r="F92" s="21" t="s">
        <v>396</v>
      </c>
      <c r="G92" s="17">
        <v>0.028703703703703703</v>
      </c>
      <c r="H92" s="17">
        <v>0</v>
      </c>
      <c r="I92" s="18">
        <f t="shared" si="3"/>
        <v>0.028703703703703703</v>
      </c>
      <c r="J92" s="34" t="s">
        <v>383</v>
      </c>
      <c r="K92" s="21"/>
    </row>
    <row r="93" spans="2:11" ht="12" customHeight="1">
      <c r="B93" s="25">
        <v>98</v>
      </c>
      <c r="C93" s="16" t="s">
        <v>474</v>
      </c>
      <c r="D93" s="16" t="s">
        <v>448</v>
      </c>
      <c r="E93" s="19" t="s">
        <v>467</v>
      </c>
      <c r="F93" s="21" t="s">
        <v>384</v>
      </c>
      <c r="G93" s="17">
        <v>0.034942129629629635</v>
      </c>
      <c r="H93" s="17">
        <v>0.016666666666666666</v>
      </c>
      <c r="I93" s="18">
        <f t="shared" si="3"/>
        <v>0.01827546296296297</v>
      </c>
      <c r="J93" s="34" t="s">
        <v>385</v>
      </c>
      <c r="K93" s="21"/>
    </row>
    <row r="94" spans="2:11" ht="12" customHeight="1">
      <c r="B94" s="25">
        <v>98</v>
      </c>
      <c r="C94" s="16" t="s">
        <v>475</v>
      </c>
      <c r="D94" s="16" t="s">
        <v>454</v>
      </c>
      <c r="E94" s="19" t="s">
        <v>337</v>
      </c>
      <c r="F94" s="21" t="s">
        <v>384</v>
      </c>
      <c r="G94" s="17">
        <v>0.028692129629629633</v>
      </c>
      <c r="H94" s="17">
        <v>0.009722222222222222</v>
      </c>
      <c r="I94" s="18">
        <f t="shared" si="3"/>
        <v>0.01896990740740741</v>
      </c>
      <c r="J94" s="34" t="s">
        <v>387</v>
      </c>
      <c r="K94" s="21"/>
    </row>
    <row r="95" spans="2:11" ht="12" customHeight="1">
      <c r="B95" s="25">
        <v>98</v>
      </c>
      <c r="C95" s="16" t="s">
        <v>476</v>
      </c>
      <c r="D95" s="16" t="s">
        <v>477</v>
      </c>
      <c r="E95" s="19" t="s">
        <v>478</v>
      </c>
      <c r="F95" s="21" t="s">
        <v>386</v>
      </c>
      <c r="G95" s="17">
        <v>0.020729166666666667</v>
      </c>
      <c r="H95" s="17">
        <v>0.001388888888888889</v>
      </c>
      <c r="I95" s="18">
        <f t="shared" si="3"/>
        <v>0.01934027777777778</v>
      </c>
      <c r="J95" s="34" t="s">
        <v>388</v>
      </c>
      <c r="K95" s="21"/>
    </row>
    <row r="96" spans="2:11" ht="12" customHeight="1">
      <c r="B96" s="14">
        <v>99</v>
      </c>
      <c r="C96" s="16" t="s">
        <v>479</v>
      </c>
      <c r="D96" s="16" t="s">
        <v>477</v>
      </c>
      <c r="E96" s="16" t="s">
        <v>478</v>
      </c>
      <c r="F96" s="21" t="s">
        <v>386</v>
      </c>
      <c r="G96" s="17">
        <v>0.028564814814814817</v>
      </c>
      <c r="H96" s="17">
        <v>0.009027777777777779</v>
      </c>
      <c r="I96" s="18">
        <f aca="true" t="shared" si="4" ref="I96:I103">SUM(G96-H96)</f>
        <v>0.01953703703703704</v>
      </c>
      <c r="J96" s="34" t="s">
        <v>519</v>
      </c>
      <c r="K96" s="21"/>
    </row>
    <row r="97" spans="2:11" ht="12" customHeight="1">
      <c r="B97" s="16">
        <v>98</v>
      </c>
      <c r="C97" s="16" t="s">
        <v>480</v>
      </c>
      <c r="D97" s="16" t="s">
        <v>433</v>
      </c>
      <c r="E97" s="16" t="s">
        <v>393</v>
      </c>
      <c r="F97" s="21" t="s">
        <v>404</v>
      </c>
      <c r="G97" s="17">
        <v>0.0203125</v>
      </c>
      <c r="H97" s="17">
        <v>0.0006944444444444445</v>
      </c>
      <c r="I97" s="18">
        <f t="shared" si="4"/>
        <v>0.019618055555555555</v>
      </c>
      <c r="J97" s="34" t="s">
        <v>520</v>
      </c>
      <c r="K97" s="21"/>
    </row>
    <row r="98" spans="2:11" ht="12" customHeight="1">
      <c r="B98" s="16">
        <v>98</v>
      </c>
      <c r="C98" s="16" t="s">
        <v>411</v>
      </c>
      <c r="D98" s="16" t="s">
        <v>450</v>
      </c>
      <c r="E98" s="16" t="s">
        <v>451</v>
      </c>
      <c r="F98" s="21" t="s">
        <v>386</v>
      </c>
      <c r="G98" s="17">
        <v>0.025520833333333336</v>
      </c>
      <c r="H98" s="17">
        <v>0.005555555555555556</v>
      </c>
      <c r="I98" s="18">
        <f t="shared" si="4"/>
        <v>0.01996527777777778</v>
      </c>
      <c r="J98" s="34" t="s">
        <v>521</v>
      </c>
      <c r="K98" s="21"/>
    </row>
    <row r="99" spans="2:11" ht="12" customHeight="1">
      <c r="B99" s="25">
        <v>98</v>
      </c>
      <c r="C99" s="16" t="s">
        <v>481</v>
      </c>
      <c r="D99" s="16" t="s">
        <v>454</v>
      </c>
      <c r="E99" s="20" t="s">
        <v>337</v>
      </c>
      <c r="F99" s="21" t="s">
        <v>396</v>
      </c>
      <c r="G99" s="18">
        <v>0.028796296296296296</v>
      </c>
      <c r="H99" s="22">
        <v>0.008333333333333333</v>
      </c>
      <c r="I99" s="18">
        <f t="shared" si="4"/>
        <v>0.02046296296296296</v>
      </c>
      <c r="J99" s="34" t="s">
        <v>395</v>
      </c>
      <c r="K99" s="21"/>
    </row>
    <row r="100" spans="2:11" ht="12" customHeight="1">
      <c r="B100" s="25">
        <v>98</v>
      </c>
      <c r="C100" s="16" t="s">
        <v>482</v>
      </c>
      <c r="D100" s="16" t="s">
        <v>452</v>
      </c>
      <c r="E100" s="20" t="s">
        <v>375</v>
      </c>
      <c r="F100" s="21" t="s">
        <v>386</v>
      </c>
      <c r="G100" s="18">
        <v>0.04280092592592593</v>
      </c>
      <c r="H100" s="22">
        <v>0.02013888888888889</v>
      </c>
      <c r="I100" s="18">
        <f t="shared" si="4"/>
        <v>0.02266203703703704</v>
      </c>
      <c r="J100" s="34" t="s">
        <v>394</v>
      </c>
      <c r="K100" s="21"/>
    </row>
    <row r="101" spans="2:11" ht="12" customHeight="1">
      <c r="B101" s="25">
        <v>98</v>
      </c>
      <c r="C101" s="16" t="s">
        <v>483</v>
      </c>
      <c r="D101" s="16" t="s">
        <v>454</v>
      </c>
      <c r="E101" s="20" t="s">
        <v>337</v>
      </c>
      <c r="F101" s="21" t="s">
        <v>396</v>
      </c>
      <c r="G101" s="18">
        <v>0.03443287037037037</v>
      </c>
      <c r="H101" s="22">
        <v>0.003472222222222222</v>
      </c>
      <c r="I101" s="18">
        <f t="shared" si="4"/>
        <v>0.030960648148148147</v>
      </c>
      <c r="J101" s="34" t="s">
        <v>389</v>
      </c>
      <c r="K101" s="21"/>
    </row>
    <row r="102" spans="2:11" ht="12" customHeight="1">
      <c r="B102" s="25">
        <v>98</v>
      </c>
      <c r="C102" s="16" t="s">
        <v>484</v>
      </c>
      <c r="D102" s="16" t="s">
        <v>452</v>
      </c>
      <c r="E102" s="20" t="s">
        <v>375</v>
      </c>
      <c r="F102" s="21" t="s">
        <v>386</v>
      </c>
      <c r="G102" s="18">
        <v>0.04268518518518519</v>
      </c>
      <c r="H102" s="22">
        <v>0.0062499999999999995</v>
      </c>
      <c r="I102" s="18">
        <f t="shared" si="4"/>
        <v>0.03643518518518519</v>
      </c>
      <c r="J102" s="34" t="s">
        <v>391</v>
      </c>
      <c r="K102" s="21"/>
    </row>
    <row r="103" spans="2:11" ht="12" customHeight="1">
      <c r="B103" s="25">
        <v>62</v>
      </c>
      <c r="C103" s="16" t="s">
        <v>485</v>
      </c>
      <c r="D103" s="16" t="s">
        <v>486</v>
      </c>
      <c r="E103" s="20" t="s">
        <v>467</v>
      </c>
      <c r="F103" s="21">
        <v>1</v>
      </c>
      <c r="G103" s="18">
        <v>0.01934027777777778</v>
      </c>
      <c r="H103" s="22">
        <v>0.006944444444444444</v>
      </c>
      <c r="I103" s="18">
        <f t="shared" si="4"/>
        <v>0.012395833333333335</v>
      </c>
      <c r="J103" s="23" t="s">
        <v>444</v>
      </c>
      <c r="K103" s="21"/>
    </row>
    <row r="104" spans="2:11" ht="12" customHeight="1">
      <c r="B104" s="25">
        <v>99</v>
      </c>
      <c r="C104" s="16" t="s">
        <v>487</v>
      </c>
      <c r="D104" s="16" t="s">
        <v>448</v>
      </c>
      <c r="E104" s="20" t="s">
        <v>467</v>
      </c>
      <c r="F104" s="21" t="s">
        <v>384</v>
      </c>
      <c r="G104" s="18">
        <v>0.044293981481481476</v>
      </c>
      <c r="H104" s="22">
        <v>0.013888888888888888</v>
      </c>
      <c r="I104" s="18" t="s">
        <v>409</v>
      </c>
      <c r="J104" s="23"/>
      <c r="K104" s="21"/>
    </row>
    <row r="105" spans="2:11" ht="12" customHeight="1">
      <c r="B105" s="25">
        <v>98</v>
      </c>
      <c r="C105" s="16" t="s">
        <v>488</v>
      </c>
      <c r="D105" s="16" t="s">
        <v>452</v>
      </c>
      <c r="E105" s="20" t="s">
        <v>375</v>
      </c>
      <c r="F105" s="21" t="s">
        <v>386</v>
      </c>
      <c r="G105" s="18">
        <v>0.03256944444444444</v>
      </c>
      <c r="H105" s="22">
        <v>0.017361111111111112</v>
      </c>
      <c r="I105" s="18" t="s">
        <v>409</v>
      </c>
      <c r="J105" s="23"/>
      <c r="K105" s="21"/>
    </row>
    <row r="106" spans="2:11" ht="12" customHeight="1">
      <c r="B106" s="25">
        <v>99</v>
      </c>
      <c r="C106" s="16" t="s">
        <v>489</v>
      </c>
      <c r="D106" s="16" t="s">
        <v>448</v>
      </c>
      <c r="E106" s="20" t="s">
        <v>467</v>
      </c>
      <c r="F106" s="21" t="s">
        <v>384</v>
      </c>
      <c r="G106" s="18">
        <v>0.04431712962962963</v>
      </c>
      <c r="H106" s="22">
        <v>0.015277777777777777</v>
      </c>
      <c r="I106" s="18" t="s">
        <v>409</v>
      </c>
      <c r="J106" s="23"/>
      <c r="K106" s="21"/>
    </row>
    <row r="107" spans="2:11" ht="12" customHeight="1">
      <c r="B107" s="25"/>
      <c r="C107" s="37" t="s">
        <v>528</v>
      </c>
      <c r="D107" s="37" t="s">
        <v>531</v>
      </c>
      <c r="E107" s="24"/>
      <c r="F107" s="21"/>
      <c r="G107" s="18"/>
      <c r="H107" s="22"/>
      <c r="I107" s="18"/>
      <c r="J107" s="23"/>
      <c r="K107" s="26"/>
    </row>
    <row r="108" spans="2:11" ht="12" customHeight="1">
      <c r="B108" s="25">
        <v>98</v>
      </c>
      <c r="C108" s="16" t="s">
        <v>414</v>
      </c>
      <c r="D108" s="16" t="s">
        <v>434</v>
      </c>
      <c r="E108" s="20" t="s">
        <v>143</v>
      </c>
      <c r="F108" s="21" t="s">
        <v>396</v>
      </c>
      <c r="G108" s="18">
        <v>0.02351851851851852</v>
      </c>
      <c r="H108" s="22">
        <v>0.017361111111111112</v>
      </c>
      <c r="I108" s="18">
        <f>SUM(G108-H108)</f>
        <v>0.006157407407407407</v>
      </c>
      <c r="J108" s="23" t="s">
        <v>373</v>
      </c>
      <c r="K108" s="21" t="s">
        <v>541</v>
      </c>
    </row>
    <row r="109" spans="2:11" ht="12" customHeight="1">
      <c r="B109" s="25">
        <v>99</v>
      </c>
      <c r="C109" s="16" t="s">
        <v>490</v>
      </c>
      <c r="D109" s="16" t="s">
        <v>433</v>
      </c>
      <c r="E109" s="20" t="s">
        <v>393</v>
      </c>
      <c r="F109" s="21">
        <v>2</v>
      </c>
      <c r="G109" s="18">
        <v>0.022233796296296297</v>
      </c>
      <c r="H109" s="22">
        <v>0.015972222222222224</v>
      </c>
      <c r="I109" s="18">
        <f>SUM(G109-H109)</f>
        <v>0.006261574074074072</v>
      </c>
      <c r="J109" s="23" t="s">
        <v>370</v>
      </c>
      <c r="K109" s="21" t="s">
        <v>542</v>
      </c>
    </row>
    <row r="110" spans="2:11" ht="12" customHeight="1">
      <c r="B110" s="25">
        <v>98</v>
      </c>
      <c r="C110" s="16" t="s">
        <v>491</v>
      </c>
      <c r="D110" s="16" t="s">
        <v>452</v>
      </c>
      <c r="E110" s="20" t="s">
        <v>375</v>
      </c>
      <c r="F110" s="21" t="s">
        <v>386</v>
      </c>
      <c r="G110" s="18">
        <v>0.02048611111111111</v>
      </c>
      <c r="H110" s="22">
        <v>0.013888888888888888</v>
      </c>
      <c r="I110" s="18">
        <f>SUM(G110-H110)</f>
        <v>0.006597222222222223</v>
      </c>
      <c r="J110" s="23" t="s">
        <v>378</v>
      </c>
      <c r="K110" s="21" t="s">
        <v>542</v>
      </c>
    </row>
    <row r="111" spans="2:11" ht="12" customHeight="1">
      <c r="B111" s="25">
        <v>98</v>
      </c>
      <c r="C111" s="16" t="s">
        <v>413</v>
      </c>
      <c r="D111" s="16" t="s">
        <v>434</v>
      </c>
      <c r="E111" s="20" t="s">
        <v>143</v>
      </c>
      <c r="F111" s="21" t="s">
        <v>404</v>
      </c>
      <c r="G111" s="18">
        <v>0.021782407407407407</v>
      </c>
      <c r="H111" s="22">
        <v>0.014583333333333332</v>
      </c>
      <c r="I111" s="18">
        <f>SUM(G111-H111)</f>
        <v>0.007199074074074075</v>
      </c>
      <c r="J111" s="23" t="s">
        <v>369</v>
      </c>
      <c r="K111" s="21" t="s">
        <v>542</v>
      </c>
    </row>
    <row r="112" spans="2:11" ht="12" customHeight="1">
      <c r="B112" s="25">
        <v>98</v>
      </c>
      <c r="C112" s="16" t="s">
        <v>492</v>
      </c>
      <c r="D112" s="16" t="s">
        <v>452</v>
      </c>
      <c r="E112" s="20" t="s">
        <v>375</v>
      </c>
      <c r="F112" s="21" t="s">
        <v>386</v>
      </c>
      <c r="G112" s="18">
        <v>0.024131944444444445</v>
      </c>
      <c r="H112" s="22">
        <v>0.016666666666666666</v>
      </c>
      <c r="I112" s="18">
        <f aca="true" t="shared" si="5" ref="I112:I117">SUM(G112-H112)</f>
        <v>0.007465277777777779</v>
      </c>
      <c r="J112" s="23" t="s">
        <v>376</v>
      </c>
      <c r="K112" s="21" t="s">
        <v>407</v>
      </c>
    </row>
    <row r="113" spans="2:11" ht="12" customHeight="1">
      <c r="B113" s="25">
        <v>99</v>
      </c>
      <c r="C113" s="16" t="s">
        <v>415</v>
      </c>
      <c r="D113" s="16" t="s">
        <v>434</v>
      </c>
      <c r="E113" s="20" t="s">
        <v>143</v>
      </c>
      <c r="F113" s="21" t="s">
        <v>396</v>
      </c>
      <c r="G113" s="18">
        <v>0.020949074074074075</v>
      </c>
      <c r="H113" s="22">
        <v>0.013194444444444444</v>
      </c>
      <c r="I113" s="18">
        <f t="shared" si="5"/>
        <v>0.00775462962962963</v>
      </c>
      <c r="J113" s="23" t="s">
        <v>371</v>
      </c>
      <c r="K113" s="21" t="s">
        <v>407</v>
      </c>
    </row>
    <row r="114" spans="2:11" ht="12" customHeight="1">
      <c r="B114" s="25">
        <v>98</v>
      </c>
      <c r="C114" s="16" t="s">
        <v>493</v>
      </c>
      <c r="D114" s="16" t="s">
        <v>452</v>
      </c>
      <c r="E114" s="20" t="s">
        <v>375</v>
      </c>
      <c r="F114" s="21" t="s">
        <v>386</v>
      </c>
      <c r="G114" s="18">
        <v>0.023877314814814813</v>
      </c>
      <c r="H114" s="22">
        <v>0.015277777777777777</v>
      </c>
      <c r="I114" s="18">
        <f t="shared" si="5"/>
        <v>0.008599537037037036</v>
      </c>
      <c r="J114" s="23" t="s">
        <v>382</v>
      </c>
      <c r="K114" s="21" t="s">
        <v>407</v>
      </c>
    </row>
    <row r="115" spans="2:11" ht="12" customHeight="1">
      <c r="B115" s="25">
        <v>99</v>
      </c>
      <c r="C115" s="16" t="s">
        <v>494</v>
      </c>
      <c r="D115" s="16" t="s">
        <v>495</v>
      </c>
      <c r="E115" s="20" t="s">
        <v>425</v>
      </c>
      <c r="F115" s="21" t="s">
        <v>384</v>
      </c>
      <c r="G115" s="18">
        <v>0.020648148148148148</v>
      </c>
      <c r="H115" s="22">
        <v>0.011111111111111112</v>
      </c>
      <c r="I115" s="18">
        <f t="shared" si="5"/>
        <v>0.009537037037037037</v>
      </c>
      <c r="J115" s="23" t="s">
        <v>372</v>
      </c>
      <c r="K115" s="21"/>
    </row>
    <row r="116" spans="2:11" ht="12" customHeight="1">
      <c r="B116" s="25">
        <v>98</v>
      </c>
      <c r="C116" s="16" t="s">
        <v>416</v>
      </c>
      <c r="D116" s="16" t="s">
        <v>434</v>
      </c>
      <c r="E116" s="20" t="s">
        <v>143</v>
      </c>
      <c r="F116" s="21" t="s">
        <v>396</v>
      </c>
      <c r="G116" s="18">
        <v>0.021388888888888888</v>
      </c>
      <c r="H116" s="22">
        <v>0.011805555555555555</v>
      </c>
      <c r="I116" s="18">
        <f t="shared" si="5"/>
        <v>0.009583333333333333</v>
      </c>
      <c r="J116" s="23" t="s">
        <v>381</v>
      </c>
      <c r="K116" s="21"/>
    </row>
    <row r="117" spans="2:11" ht="12" customHeight="1">
      <c r="B117" s="25">
        <v>98</v>
      </c>
      <c r="C117" s="16" t="s">
        <v>496</v>
      </c>
      <c r="D117" s="16" t="s">
        <v>433</v>
      </c>
      <c r="E117" s="20" t="s">
        <v>393</v>
      </c>
      <c r="F117" s="21" t="s">
        <v>396</v>
      </c>
      <c r="G117" s="18">
        <v>0.02263888888888889</v>
      </c>
      <c r="H117" s="22">
        <v>0.012499999999999999</v>
      </c>
      <c r="I117" s="18">
        <f t="shared" si="5"/>
        <v>0.01013888888888889</v>
      </c>
      <c r="J117" s="23" t="s">
        <v>368</v>
      </c>
      <c r="K117" s="21"/>
    </row>
    <row r="118" spans="2:11" ht="12" customHeight="1">
      <c r="B118" s="25"/>
      <c r="C118" s="37" t="s">
        <v>529</v>
      </c>
      <c r="D118" s="37" t="s">
        <v>532</v>
      </c>
      <c r="E118" s="24"/>
      <c r="F118" s="21"/>
      <c r="G118" s="18"/>
      <c r="H118" s="22"/>
      <c r="I118" s="18"/>
      <c r="J118" s="23"/>
      <c r="K118" s="26"/>
    </row>
    <row r="119" spans="2:11" ht="12" customHeight="1">
      <c r="B119" s="25">
        <v>200</v>
      </c>
      <c r="C119" s="16" t="s">
        <v>412</v>
      </c>
      <c r="D119" s="16" t="s">
        <v>433</v>
      </c>
      <c r="E119" s="20" t="s">
        <v>393</v>
      </c>
      <c r="F119" s="21">
        <v>3</v>
      </c>
      <c r="G119" s="18">
        <v>0.011261574074074071</v>
      </c>
      <c r="H119" s="22">
        <v>0.004861111111111111</v>
      </c>
      <c r="I119" s="18">
        <f aca="true" t="shared" si="6" ref="I119:I129">SUM(G119-H119)</f>
        <v>0.00640046296296296</v>
      </c>
      <c r="J119" s="23" t="s">
        <v>373</v>
      </c>
      <c r="K119" s="21" t="s">
        <v>407</v>
      </c>
    </row>
    <row r="120" spans="2:11" ht="12" customHeight="1">
      <c r="B120" s="25">
        <v>200</v>
      </c>
      <c r="C120" s="16" t="s">
        <v>497</v>
      </c>
      <c r="D120" s="16" t="s">
        <v>495</v>
      </c>
      <c r="E120" s="20" t="s">
        <v>425</v>
      </c>
      <c r="F120" s="21" t="s">
        <v>384</v>
      </c>
      <c r="G120" s="18">
        <v>0.012002314814814815</v>
      </c>
      <c r="H120" s="22">
        <v>0.004166666666666667</v>
      </c>
      <c r="I120" s="18">
        <f t="shared" si="6"/>
        <v>0.007835648148148147</v>
      </c>
      <c r="J120" s="23" t="s">
        <v>370</v>
      </c>
      <c r="K120" s="21" t="s">
        <v>407</v>
      </c>
    </row>
    <row r="121" spans="2:11" ht="12" customHeight="1">
      <c r="B121" s="25">
        <v>200</v>
      </c>
      <c r="C121" s="16" t="s">
        <v>498</v>
      </c>
      <c r="D121" s="16" t="s">
        <v>495</v>
      </c>
      <c r="E121" s="20" t="s">
        <v>425</v>
      </c>
      <c r="F121" s="21" t="s">
        <v>384</v>
      </c>
      <c r="G121" s="18">
        <v>0.011956018518518517</v>
      </c>
      <c r="H121" s="22">
        <v>0.002777777777777778</v>
      </c>
      <c r="I121" s="18">
        <f t="shared" si="6"/>
        <v>0.009178240740740739</v>
      </c>
      <c r="J121" s="23" t="s">
        <v>378</v>
      </c>
      <c r="K121" s="21"/>
    </row>
    <row r="122" spans="2:11" ht="12" customHeight="1">
      <c r="B122" s="25">
        <v>200</v>
      </c>
      <c r="C122" s="16" t="s">
        <v>499</v>
      </c>
      <c r="D122" s="16" t="s">
        <v>495</v>
      </c>
      <c r="E122" s="20" t="s">
        <v>425</v>
      </c>
      <c r="F122" s="21" t="s">
        <v>386</v>
      </c>
      <c r="G122" s="18">
        <v>0.02108796296296296</v>
      </c>
      <c r="H122" s="22">
        <v>0.006944444444444444</v>
      </c>
      <c r="I122" s="18">
        <f t="shared" si="6"/>
        <v>0.014143518518518517</v>
      </c>
      <c r="J122" s="23" t="s">
        <v>369</v>
      </c>
      <c r="K122" s="21"/>
    </row>
    <row r="123" spans="2:11" ht="12" customHeight="1">
      <c r="B123" s="25">
        <v>200</v>
      </c>
      <c r="C123" s="16" t="s">
        <v>500</v>
      </c>
      <c r="D123" s="16" t="s">
        <v>495</v>
      </c>
      <c r="E123" s="20" t="s">
        <v>425</v>
      </c>
      <c r="F123" s="21" t="s">
        <v>396</v>
      </c>
      <c r="G123" s="18">
        <v>0.02025462962962963</v>
      </c>
      <c r="H123" s="22">
        <v>0.005555555555555556</v>
      </c>
      <c r="I123" s="18">
        <f t="shared" si="6"/>
        <v>0.014699074074074073</v>
      </c>
      <c r="J123" s="23" t="s">
        <v>376</v>
      </c>
      <c r="K123" s="21"/>
    </row>
    <row r="124" spans="2:11" ht="12" customHeight="1">
      <c r="B124" s="25">
        <v>99</v>
      </c>
      <c r="C124" s="16" t="s">
        <v>420</v>
      </c>
      <c r="D124" s="16" t="s">
        <v>477</v>
      </c>
      <c r="E124" s="20" t="s">
        <v>375</v>
      </c>
      <c r="F124" s="21" t="s">
        <v>386</v>
      </c>
      <c r="G124" s="18">
        <v>0.007037037037037037</v>
      </c>
      <c r="H124" s="22">
        <v>0.0006944444444444445</v>
      </c>
      <c r="I124" s="18">
        <f t="shared" si="6"/>
        <v>0.006342592592592592</v>
      </c>
      <c r="J124" s="23" t="s">
        <v>444</v>
      </c>
      <c r="K124" s="21"/>
    </row>
    <row r="125" spans="2:11" ht="12" customHeight="1">
      <c r="B125" s="25">
        <v>99</v>
      </c>
      <c r="C125" s="16" t="s">
        <v>501</v>
      </c>
      <c r="D125" s="16" t="s">
        <v>495</v>
      </c>
      <c r="E125" s="20" t="s">
        <v>425</v>
      </c>
      <c r="F125" s="21" t="s">
        <v>384</v>
      </c>
      <c r="G125" s="18">
        <v>0.013402777777777777</v>
      </c>
      <c r="H125" s="22">
        <v>0.001388888888888889</v>
      </c>
      <c r="I125" s="18">
        <f t="shared" si="6"/>
        <v>0.012013888888888888</v>
      </c>
      <c r="J125" s="23" t="s">
        <v>444</v>
      </c>
      <c r="K125" s="26"/>
    </row>
    <row r="126" spans="2:11" ht="12" customHeight="1">
      <c r="B126" s="25">
        <v>99</v>
      </c>
      <c r="C126" s="16" t="s">
        <v>502</v>
      </c>
      <c r="D126" s="16" t="s">
        <v>450</v>
      </c>
      <c r="E126" s="20" t="s">
        <v>451</v>
      </c>
      <c r="F126" s="21" t="s">
        <v>386</v>
      </c>
      <c r="G126" s="18">
        <v>0.011828703703703704</v>
      </c>
      <c r="H126" s="22">
        <v>0.003472222222222222</v>
      </c>
      <c r="I126" s="18">
        <f t="shared" si="6"/>
        <v>0.008356481481481482</v>
      </c>
      <c r="J126" s="23" t="s">
        <v>444</v>
      </c>
      <c r="K126" s="21"/>
    </row>
    <row r="127" spans="2:11" ht="12" customHeight="1">
      <c r="B127" s="25">
        <v>99</v>
      </c>
      <c r="C127" s="16" t="s">
        <v>503</v>
      </c>
      <c r="D127" s="16" t="s">
        <v>450</v>
      </c>
      <c r="E127" s="20" t="s">
        <v>451</v>
      </c>
      <c r="F127" s="21" t="s">
        <v>386</v>
      </c>
      <c r="G127" s="18">
        <v>0.011828703703703704</v>
      </c>
      <c r="H127" s="22">
        <v>0.0020833333333333333</v>
      </c>
      <c r="I127" s="18">
        <f t="shared" si="6"/>
        <v>0.009745370370370371</v>
      </c>
      <c r="J127" s="23" t="s">
        <v>444</v>
      </c>
      <c r="K127" s="21"/>
    </row>
    <row r="128" spans="2:11" ht="12" customHeight="1">
      <c r="B128" s="25">
        <v>99</v>
      </c>
      <c r="C128" s="16" t="s">
        <v>504</v>
      </c>
      <c r="D128" s="16" t="s">
        <v>477</v>
      </c>
      <c r="E128" s="20" t="s">
        <v>375</v>
      </c>
      <c r="F128" s="21" t="s">
        <v>386</v>
      </c>
      <c r="G128" s="18">
        <v>0.016087962962962964</v>
      </c>
      <c r="H128" s="22">
        <v>0.007638888888888889</v>
      </c>
      <c r="I128" s="18">
        <f t="shared" si="6"/>
        <v>0.008449074074074074</v>
      </c>
      <c r="J128" s="23" t="s">
        <v>444</v>
      </c>
      <c r="K128" s="21"/>
    </row>
    <row r="129" spans="2:11" ht="12" customHeight="1">
      <c r="B129" s="25">
        <v>99</v>
      </c>
      <c r="C129" s="16" t="s">
        <v>505</v>
      </c>
      <c r="D129" s="16" t="s">
        <v>452</v>
      </c>
      <c r="E129" s="20" t="s">
        <v>375</v>
      </c>
      <c r="F129" s="21" t="s">
        <v>386</v>
      </c>
      <c r="G129" s="18">
        <v>0.022326388888888885</v>
      </c>
      <c r="H129" s="22">
        <v>0.0062499999999999995</v>
      </c>
      <c r="I129" s="18">
        <f t="shared" si="6"/>
        <v>0.016076388888888887</v>
      </c>
      <c r="J129" s="23" t="s">
        <v>444</v>
      </c>
      <c r="K129" s="26"/>
    </row>
    <row r="130" ht="12" customHeight="1"/>
    <row r="131" spans="2:11" ht="12" customHeight="1">
      <c r="B131" s="9"/>
      <c r="K131" s="31"/>
    </row>
    <row r="132" spans="2:11" ht="12" customHeight="1">
      <c r="B132" s="9"/>
      <c r="C132" s="28" t="s">
        <v>438</v>
      </c>
      <c r="D132" s="27" t="s">
        <v>545</v>
      </c>
      <c r="E132" s="28" t="s">
        <v>546</v>
      </c>
      <c r="F132" s="31"/>
      <c r="G132" s="29"/>
      <c r="H132" s="29"/>
      <c r="I132" s="29"/>
      <c r="J132" s="30"/>
      <c r="K132" s="31"/>
    </row>
    <row r="133" spans="2:11" ht="12" customHeight="1">
      <c r="B133" s="9"/>
      <c r="C133" s="28" t="s">
        <v>439</v>
      </c>
      <c r="D133" s="27" t="s">
        <v>543</v>
      </c>
      <c r="E133" s="28" t="s">
        <v>544</v>
      </c>
      <c r="F133" s="31"/>
      <c r="G133" s="29"/>
      <c r="H133" s="29"/>
      <c r="I133" s="29"/>
      <c r="J133" s="30"/>
      <c r="K133" s="31"/>
    </row>
    <row r="134" spans="2:11" ht="12" customHeight="1">
      <c r="B134" s="9"/>
      <c r="C134" s="28" t="s">
        <v>440</v>
      </c>
      <c r="D134" s="27" t="s">
        <v>539</v>
      </c>
      <c r="E134" s="28" t="s">
        <v>540</v>
      </c>
      <c r="F134" s="31"/>
      <c r="G134" s="29"/>
      <c r="H134" s="29"/>
      <c r="I134" s="29"/>
      <c r="J134" s="30"/>
      <c r="K134" s="31"/>
    </row>
    <row r="135" spans="2:11" ht="12" customHeight="1">
      <c r="B135" s="9"/>
      <c r="C135" s="28"/>
      <c r="D135" s="27"/>
      <c r="E135" s="28"/>
      <c r="F135" s="31"/>
      <c r="G135" s="29"/>
      <c r="H135" s="29"/>
      <c r="I135" s="29"/>
      <c r="J135" s="30"/>
      <c r="K135" s="31"/>
    </row>
    <row r="136" spans="2:11" ht="12" customHeight="1">
      <c r="B136" s="9"/>
      <c r="C136" s="9" t="s">
        <v>533</v>
      </c>
      <c r="D136" s="9"/>
      <c r="E136" s="9"/>
      <c r="F136" s="8"/>
      <c r="G136" s="10"/>
      <c r="H136" s="10"/>
      <c r="I136" s="10"/>
      <c r="J136" s="30"/>
      <c r="K136" s="31"/>
    </row>
    <row r="137" spans="2:11" ht="12" customHeight="1">
      <c r="B137" s="9"/>
      <c r="C137" s="28"/>
      <c r="D137" s="27"/>
      <c r="E137" s="28"/>
      <c r="F137" s="31"/>
      <c r="G137" s="29"/>
      <c r="H137" s="29"/>
      <c r="I137" s="29"/>
      <c r="J137" s="30"/>
      <c r="K137" s="31"/>
    </row>
    <row r="138" spans="2:11" ht="12" customHeight="1">
      <c r="B138" s="9"/>
      <c r="C138" s="28"/>
      <c r="D138" s="27"/>
      <c r="E138" s="28"/>
      <c r="F138" s="31"/>
      <c r="G138" s="29"/>
      <c r="H138" s="29"/>
      <c r="I138" s="29"/>
      <c r="J138" s="30"/>
      <c r="K138" s="31"/>
    </row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</sheetData>
  <sheetProtection/>
  <printOptions/>
  <pageMargins left="0.3937007874015748" right="0.1968503937007874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</cp:lastModifiedBy>
  <cp:lastPrinted>2012-03-25T20:00:04Z</cp:lastPrinted>
  <dcterms:created xsi:type="dcterms:W3CDTF">2012-03-25T13:56:33Z</dcterms:created>
  <dcterms:modified xsi:type="dcterms:W3CDTF">2012-03-26T04:19:25Z</dcterms:modified>
  <cp:category/>
  <cp:version/>
  <cp:contentType/>
  <cp:contentStatus/>
</cp:coreProperties>
</file>