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0" yWindow="0" windowWidth="20640" windowHeight="8160" activeTab="2"/>
  </bookViews>
  <sheets>
    <sheet name="С_О-93" sheetId="6" r:id="rId1"/>
    <sheet name="Лабіринт-107" sheetId="5" r:id="rId2"/>
    <sheet name="ТПТ-98" sheetId="7" r:id="rId3"/>
    <sheet name="Роз" sheetId="4" state="hidden" r:id="rId4"/>
  </sheets>
  <definedNames>
    <definedName name="_xlnm._FilterDatabase" localSheetId="1" hidden="1">'Лабіринт-107'!$C$1:$C$156</definedName>
    <definedName name="_xlnm._FilterDatabase" localSheetId="0" hidden="1">'С_О-93'!$C$1:$C$151</definedName>
    <definedName name="_xlnm._FilterDatabase" localSheetId="2" hidden="1">'ТПТ-98'!$C$1:$C$153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4" l="1"/>
  <c r="K32" i="4"/>
  <c r="K31" i="4"/>
  <c r="I31" i="4"/>
  <c r="K30" i="4"/>
  <c r="I30" i="4"/>
  <c r="K29" i="4"/>
  <c r="I29" i="4"/>
  <c r="K28" i="4"/>
  <c r="I28" i="4"/>
  <c r="K27" i="4"/>
  <c r="I27" i="4"/>
  <c r="K26" i="4"/>
  <c r="I26" i="4"/>
  <c r="G26" i="4"/>
  <c r="K25" i="4"/>
  <c r="I25" i="4"/>
  <c r="G25" i="4"/>
  <c r="K24" i="4"/>
  <c r="I24" i="4"/>
  <c r="G24" i="4"/>
  <c r="K23" i="4"/>
  <c r="I23" i="4"/>
  <c r="G23" i="4"/>
  <c r="K22" i="4"/>
  <c r="I22" i="4"/>
  <c r="G22" i="4"/>
  <c r="K21" i="4"/>
  <c r="I21" i="4"/>
  <c r="G21" i="4"/>
  <c r="K20" i="4"/>
  <c r="I20" i="4"/>
  <c r="G20" i="4"/>
  <c r="E20" i="4"/>
  <c r="K19" i="4"/>
  <c r="I19" i="4"/>
  <c r="G19" i="4"/>
  <c r="E19" i="4"/>
  <c r="K18" i="4"/>
  <c r="I18" i="4"/>
  <c r="G18" i="4"/>
  <c r="E18" i="4"/>
  <c r="K17" i="4"/>
  <c r="I17" i="4"/>
  <c r="G17" i="4"/>
  <c r="E17" i="4"/>
  <c r="K16" i="4"/>
  <c r="I16" i="4"/>
  <c r="G16" i="4"/>
  <c r="E16" i="4"/>
  <c r="K15" i="4"/>
  <c r="I15" i="4"/>
  <c r="G15" i="4"/>
  <c r="E15" i="4"/>
  <c r="C15" i="4"/>
  <c r="K14" i="4"/>
  <c r="I14" i="4"/>
  <c r="G14" i="4"/>
  <c r="E14" i="4"/>
  <c r="C14" i="4"/>
  <c r="K13" i="4"/>
  <c r="I13" i="4"/>
  <c r="G13" i="4"/>
  <c r="E13" i="4"/>
  <c r="C13" i="4"/>
  <c r="K12" i="4"/>
  <c r="I12" i="4"/>
  <c r="G12" i="4"/>
  <c r="E12" i="4"/>
  <c r="C12" i="4"/>
  <c r="K11" i="4"/>
  <c r="I11" i="4"/>
  <c r="G11" i="4"/>
  <c r="E11" i="4"/>
  <c r="C11" i="4"/>
  <c r="K10" i="4"/>
  <c r="I10" i="4"/>
  <c r="G10" i="4"/>
  <c r="E10" i="4"/>
  <c r="C10" i="4"/>
  <c r="K9" i="4"/>
  <c r="I9" i="4"/>
  <c r="G9" i="4"/>
  <c r="E9" i="4"/>
  <c r="C9" i="4"/>
  <c r="I8" i="4"/>
  <c r="G8" i="4"/>
  <c r="E8" i="4"/>
  <c r="C8" i="4"/>
  <c r="I7" i="4"/>
  <c r="G7" i="4"/>
  <c r="E7" i="4"/>
  <c r="C7" i="4"/>
  <c r="I6" i="4"/>
  <c r="G6" i="4"/>
  <c r="E6" i="4"/>
  <c r="C6" i="4"/>
  <c r="I5" i="4"/>
  <c r="G5" i="4"/>
  <c r="E5" i="4"/>
  <c r="C5" i="4"/>
  <c r="I4" i="4"/>
  <c r="G4" i="4"/>
  <c r="E4" i="4"/>
  <c r="C4" i="4"/>
</calcChain>
</file>

<file path=xl/sharedStrings.xml><?xml version="1.0" encoding="utf-8"?>
<sst xmlns="http://schemas.openxmlformats.org/spreadsheetml/2006/main" count="1699" uniqueCount="249">
  <si>
    <t>Прізвище</t>
  </si>
  <si>
    <t>Команда</t>
  </si>
  <si>
    <t>Тренер</t>
  </si>
  <si>
    <t>Розряд</t>
  </si>
  <si>
    <t>13 район</t>
  </si>
  <si>
    <t>КМС</t>
  </si>
  <si>
    <t>Фаворит</t>
  </si>
  <si>
    <t>Результат</t>
  </si>
  <si>
    <t>Місце</t>
  </si>
  <si>
    <t>П Р О Т О К О Л</t>
  </si>
  <si>
    <t>Вікова група</t>
  </si>
  <si>
    <t>Федерація спортивного орієнтування Волині</t>
  </si>
  <si>
    <t xml:space="preserve">10 КП </t>
  </si>
  <si>
    <t>№ п/п</t>
  </si>
  <si>
    <t>Вик. 
р-д</t>
  </si>
  <si>
    <t>Петрочук Д.П.</t>
  </si>
  <si>
    <t>Лучко О.І.</t>
  </si>
  <si>
    <t>Бали</t>
  </si>
  <si>
    <t>2,1ЮН</t>
  </si>
  <si>
    <t>3,2ЮН</t>
  </si>
  <si>
    <t>3ЮН,-</t>
  </si>
  <si>
    <t>Єрко А.В.</t>
  </si>
  <si>
    <t>Міський центр туризму, спорту і краєзнавства учнівської молоді Луцької міської ради</t>
  </si>
  <si>
    <t>Зайці</t>
  </si>
  <si>
    <t>Гнатюк В.Д.</t>
  </si>
  <si>
    <t>Волинець Я.Ю.</t>
  </si>
  <si>
    <t>Черчик О.А.</t>
  </si>
  <si>
    <t>рік нар-ня</t>
  </si>
  <si>
    <t>Кобра</t>
  </si>
  <si>
    <t>Мелимука В.В.</t>
  </si>
  <si>
    <t>Симус Богдан</t>
  </si>
  <si>
    <t>Востріков А.В.</t>
  </si>
  <si>
    <t>Ковальов Максим</t>
  </si>
  <si>
    <t>DSQ</t>
  </si>
  <si>
    <t>Воробей Назар</t>
  </si>
  <si>
    <t>Чирський Максим</t>
  </si>
  <si>
    <t>Вовки</t>
  </si>
  <si>
    <t>Войтович, Мельник</t>
  </si>
  <si>
    <t>Ч-12</t>
  </si>
  <si>
    <t xml:space="preserve">8 КП </t>
  </si>
  <si>
    <t>Мушкевич Олександра</t>
  </si>
  <si>
    <t>Сокіл</t>
  </si>
  <si>
    <t>Климук М.Г.</t>
  </si>
  <si>
    <t>Поліщук Анастасія</t>
  </si>
  <si>
    <t>Ремба Єва</t>
  </si>
  <si>
    <t>Лучеськ</t>
  </si>
  <si>
    <t>Невмержицька Ангеліна</t>
  </si>
  <si>
    <t>Борщ Вікторія</t>
  </si>
  <si>
    <t>Цика Марія</t>
  </si>
  <si>
    <t>Ж-12</t>
  </si>
  <si>
    <t xml:space="preserve">7 КП </t>
  </si>
  <si>
    <t>Ч-14</t>
  </si>
  <si>
    <t>Ж-14</t>
  </si>
  <si>
    <t>Кравчук Тарас</t>
  </si>
  <si>
    <t>II-ю</t>
  </si>
  <si>
    <t>Зрелко Микола</t>
  </si>
  <si>
    <t>Іосенко Дмитро</t>
  </si>
  <si>
    <t>Губій Юрій</t>
  </si>
  <si>
    <t>Гупало Ольга</t>
  </si>
  <si>
    <t>Ваврик Аліна</t>
  </si>
  <si>
    <t>Старчук Тетяна</t>
  </si>
  <si>
    <t>Денисюк Вікторія</t>
  </si>
  <si>
    <t>Палаєвська Софія</t>
  </si>
  <si>
    <t>Павліха Дарина</t>
  </si>
  <si>
    <t>Іванова Ірина</t>
  </si>
  <si>
    <t>Данкевич Богдана</t>
  </si>
  <si>
    <t>Шостак Вікторія</t>
  </si>
  <si>
    <t>Войтович</t>
  </si>
  <si>
    <t>Іванова Олена</t>
  </si>
  <si>
    <t>Ч-16</t>
  </si>
  <si>
    <t>Петрочук Денис</t>
  </si>
  <si>
    <t>Петрочук, Лучко</t>
  </si>
  <si>
    <t>Романцов Дмитро</t>
  </si>
  <si>
    <t>II</t>
  </si>
  <si>
    <t>Шевчук Антон</t>
  </si>
  <si>
    <t>результатів особистих змагань "ЛАБІРИНТ" в заданому напрямку</t>
  </si>
  <si>
    <t>Ж-16</t>
  </si>
  <si>
    <t>Стасюк Олександра</t>
  </si>
  <si>
    <t>КТБП</t>
  </si>
  <si>
    <t>Мельник Тарас</t>
  </si>
  <si>
    <t>МС</t>
  </si>
  <si>
    <t>Ярощук Олег</t>
  </si>
  <si>
    <t>Волинець Ярослав</t>
  </si>
  <si>
    <t>Кохан Богдан</t>
  </si>
  <si>
    <t>Климчук Анна</t>
  </si>
  <si>
    <t>Лучко Олена</t>
  </si>
  <si>
    <t>Головний суддя суддя ІІ кат.</t>
  </si>
  <si>
    <t>Головний секретар суддя ІІ кат.</t>
  </si>
  <si>
    <t>Волинський обласний центр фізичного здоров’я населення «Спорт для всіх»</t>
  </si>
  <si>
    <t>Х обласні змагання "Спорт для всіх - запорука здоров`я"</t>
  </si>
  <si>
    <t>"04" жовтня 2015 року</t>
  </si>
  <si>
    <t>ЦПКтаВ ім. Лесі Українки</t>
  </si>
  <si>
    <t>Карпюк Остап</t>
  </si>
  <si>
    <t>б/р</t>
  </si>
  <si>
    <t>Жарков Андрій</t>
  </si>
  <si>
    <t>Курука Максим</t>
  </si>
  <si>
    <t>ГП</t>
  </si>
  <si>
    <t>Шмаровоз Стас</t>
  </si>
  <si>
    <t>III-ю</t>
  </si>
  <si>
    <t>Галяс Микола</t>
  </si>
  <si>
    <t>Патріоти</t>
  </si>
  <si>
    <t>Шишко Влад</t>
  </si>
  <si>
    <t>Самостійно</t>
  </si>
  <si>
    <t>Федотов Едуард</t>
  </si>
  <si>
    <t>Жарков Матвій</t>
  </si>
  <si>
    <t>Родзь Олександр</t>
  </si>
  <si>
    <t>I-ю</t>
  </si>
  <si>
    <t>Волинець Олег</t>
  </si>
  <si>
    <t>Волинець Богдан</t>
  </si>
  <si>
    <t>Жайвовронок Орест</t>
  </si>
  <si>
    <t>Случик Володимир</t>
  </si>
  <si>
    <t>Тигр</t>
  </si>
  <si>
    <t>Недобой Максим</t>
  </si>
  <si>
    <t>Качановський Влад</t>
  </si>
  <si>
    <t>Штик Максим</t>
  </si>
  <si>
    <t>Шевчук Стас</t>
  </si>
  <si>
    <t>Бурдин Михайло</t>
  </si>
  <si>
    <t>Зязюк Ігор</t>
  </si>
  <si>
    <t>Сятковський Владислав</t>
  </si>
  <si>
    <t>Мельник Ілля</t>
  </si>
  <si>
    <t>Супрунець Іван</t>
  </si>
  <si>
    <t>Споданчук Максим</t>
  </si>
  <si>
    <t>Гурський Володимир</t>
  </si>
  <si>
    <t>Данкевич Світлана</t>
  </si>
  <si>
    <t>Метешко Ольга</t>
  </si>
  <si>
    <t>Потапчук Анастія</t>
  </si>
  <si>
    <t>Жученя Людмила</t>
  </si>
  <si>
    <t>Войтович Васелина</t>
  </si>
  <si>
    <t>Сятковська Олександра</t>
  </si>
  <si>
    <t>Поліщук Уляна</t>
  </si>
  <si>
    <t>Ткачук Юлія</t>
  </si>
  <si>
    <t>Сироватка Софія</t>
  </si>
  <si>
    <t>Осійчук Анастасія</t>
  </si>
  <si>
    <t>Демчук Аліна</t>
  </si>
  <si>
    <t>Черняк Катерина</t>
  </si>
  <si>
    <t>Шинкарук Тетяна</t>
  </si>
  <si>
    <t>Демчук Ангеліна</t>
  </si>
  <si>
    <t>Слодзік Вікторія</t>
  </si>
  <si>
    <t>Рейкіна Олександра</t>
  </si>
  <si>
    <t>Писарчук Даша</t>
  </si>
  <si>
    <t>Хільчук Валерія</t>
  </si>
  <si>
    <t>Велічко Маргарита</t>
  </si>
  <si>
    <t>Штинько Анастасія</t>
  </si>
  <si>
    <t>Крачунова Анна</t>
  </si>
  <si>
    <t>Білан Вікторія</t>
  </si>
  <si>
    <t>Цикалюк Даніела</t>
  </si>
  <si>
    <t>Садура Марія</t>
  </si>
  <si>
    <t>Скачко Анастасія</t>
  </si>
  <si>
    <t>Москалюк Анастсія</t>
  </si>
  <si>
    <t>Янчук Катерина</t>
  </si>
  <si>
    <t>Карпюк Остап 2</t>
  </si>
  <si>
    <t>Дунай Назар</t>
  </si>
  <si>
    <t>Середа Дмитро</t>
  </si>
  <si>
    <t>Філюк Валентин</t>
  </si>
  <si>
    <t>Лебідь Владислав</t>
  </si>
  <si>
    <t>Малий Михайло</t>
  </si>
  <si>
    <t xml:space="preserve">Величко Михайло </t>
  </si>
  <si>
    <t>Карпюк І.</t>
  </si>
  <si>
    <t>Вачевський В.В.</t>
  </si>
  <si>
    <t>Волинець Р.Ю.</t>
  </si>
  <si>
    <t>Случик І.</t>
  </si>
  <si>
    <t>Гуцаленко</t>
  </si>
  <si>
    <t>Орієнт</t>
  </si>
  <si>
    <t>Лільчик</t>
  </si>
  <si>
    <t>Ч-21</t>
  </si>
  <si>
    <t>Ж-21</t>
  </si>
  <si>
    <t>ЗОШ 20</t>
  </si>
  <si>
    <t>I</t>
  </si>
  <si>
    <t>Грисюк Дмитро</t>
  </si>
  <si>
    <t>Мельник Христина</t>
  </si>
  <si>
    <t>Блаженчук Валерія</t>
  </si>
  <si>
    <t>Микитюк Яна</t>
  </si>
  <si>
    <t>Бортник Ольга</t>
  </si>
  <si>
    <t>Мельник Надія</t>
  </si>
  <si>
    <t>Волинь</t>
  </si>
  <si>
    <t>Мельник</t>
  </si>
  <si>
    <t>Карпік Вадим</t>
  </si>
  <si>
    <t>Волинець Роман</t>
  </si>
  <si>
    <t>Мельник Віктор</t>
  </si>
  <si>
    <t>Черчик Олег</t>
  </si>
  <si>
    <t>Вачевський Василь</t>
  </si>
  <si>
    <t>самостійно</t>
  </si>
  <si>
    <t xml:space="preserve">результатів особистих змагань спортивного туризму "СМУГА ПЕРЕШКОД" </t>
  </si>
  <si>
    <t>Мельник Вадим</t>
  </si>
  <si>
    <t>ІІ-ю</t>
  </si>
  <si>
    <t>Сироватка Володимир</t>
  </si>
  <si>
    <t>Карпюк Матвій</t>
  </si>
  <si>
    <t>Черняк Юрій</t>
  </si>
  <si>
    <t>Даченко Максим</t>
  </si>
  <si>
    <t>Карасюк Антон</t>
  </si>
  <si>
    <t>Гнатюк Артем</t>
  </si>
  <si>
    <t>Кашпрук Ірина</t>
  </si>
  <si>
    <t>Черчик, Єрко</t>
  </si>
  <si>
    <t>Богданова Анастасія</t>
  </si>
  <si>
    <t>Зайцева Влада</t>
  </si>
  <si>
    <t>Шарун Владислав</t>
  </si>
  <si>
    <t>І-ю</t>
  </si>
  <si>
    <t>Бурячок Стас</t>
  </si>
  <si>
    <t>ІІІ</t>
  </si>
  <si>
    <t>Філюк Орислава</t>
  </si>
  <si>
    <t>Фесик Марія</t>
  </si>
  <si>
    <t>Фет Анастасія</t>
  </si>
  <si>
    <t>Андрющенко Лілія</t>
  </si>
  <si>
    <t>Думич Софія</t>
  </si>
  <si>
    <t xml:space="preserve">ІІ </t>
  </si>
  <si>
    <t>Клас дистанції -</t>
  </si>
  <si>
    <t>Клас дистанції ЮР</t>
  </si>
  <si>
    <t>Виконання розрядів:</t>
  </si>
  <si>
    <t>Ранг змагань  7,5  балів.</t>
  </si>
  <si>
    <t>ІІ-юн    132  % - 0:00:50</t>
  </si>
  <si>
    <t>І-юн    117  % - 0:00:44</t>
  </si>
  <si>
    <t>Ранг змагань  2,1  балів.</t>
  </si>
  <si>
    <t>ІІ-юн    117  % - 0:00:43</t>
  </si>
  <si>
    <t>І-юн    105  % - 0:00:39</t>
  </si>
  <si>
    <t>ІІ-юн    132  % - 0:00:51</t>
  </si>
  <si>
    <t>І-юн    117  % - 0:00:46</t>
  </si>
  <si>
    <t>Ранг змагань  7,9  балів.</t>
  </si>
  <si>
    <t>ІІ-юн    132  % - 0:00:49</t>
  </si>
  <si>
    <t>І-юн    117  % - 0:00:43</t>
  </si>
  <si>
    <t>результатів особистих змагань спортивне орієнтування в заданому напрямку</t>
  </si>
  <si>
    <t xml:space="preserve">6 КП </t>
  </si>
  <si>
    <t>2130 м</t>
  </si>
  <si>
    <t>2640 м</t>
  </si>
  <si>
    <t>3170 м</t>
  </si>
  <si>
    <t>Ліщук Антон</t>
  </si>
  <si>
    <t>Мироненко Максим</t>
  </si>
  <si>
    <t>НВК № 9</t>
  </si>
  <si>
    <t>Мальчик І.М.</t>
  </si>
  <si>
    <t>ІІІ-ю</t>
  </si>
  <si>
    <t>Зінь</t>
  </si>
  <si>
    <t>Дяченко Максим</t>
  </si>
  <si>
    <t>Трухілевич Анна</t>
  </si>
  <si>
    <t>Зінь Н.Я.</t>
  </si>
  <si>
    <t>Янчук Василь</t>
  </si>
  <si>
    <t>Ліщук Максим</t>
  </si>
  <si>
    <t>І</t>
  </si>
  <si>
    <t>Тимощук Дмитро</t>
  </si>
  <si>
    <t>Бортник Віктор</t>
  </si>
  <si>
    <t>Ранг змагань  6,3  балів.</t>
  </si>
  <si>
    <t>ІІІ-юн    138  % - 0:20:09</t>
  </si>
  <si>
    <t>ІІ-юн     114  % - 0:16:39</t>
  </si>
  <si>
    <t>Ранг змагань  2,2  балів.</t>
  </si>
  <si>
    <t>ІІІ-юн    123  % - 0:19:51</t>
  </si>
  <si>
    <t>ІІ-юн     114  % - 0:14:30</t>
  </si>
  <si>
    <t>ІІІ-юн    138  % - 0:17:33</t>
  </si>
  <si>
    <t>Ранг змагань  13,7  балів.</t>
  </si>
  <si>
    <t>І-юн      102  % - 0:10:28</t>
  </si>
  <si>
    <t>ІІ-юн     123  % - 0:12:38</t>
  </si>
  <si>
    <t>ІІІ-юн    150  % - 0:15:24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</si>
</sst>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;@"/>
    <numFmt numFmtId="165" formatCode="0;[Red]0"/>
    <numFmt numFmtId="166" formatCode="0.0;[Red]0.0"/>
    <numFmt numFmtId="167" formatCode="[$-F400]h:mm:ss\ AM/PM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2">
    <xf numFmtId="0" fontId="0" fillId="0" borderId="0" xfId="0"/>
    <xf numFmtId="0" fontId="2" fillId="0" borderId="0" xfId="0" applyNumberFormat="1" applyFont="1" applyFill="1"/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/>
    <xf numFmtId="0" fontId="6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0" fontId="1" fillId="0" borderId="2" xfId="0" applyNumberFormat="1" applyFont="1" applyFill="1" applyBorder="1" applyAlignment="1">
      <alignment horizontal="left"/>
    </xf>
    <xf numFmtId="0" fontId="8" fillId="0" borderId="0" xfId="1"/>
    <xf numFmtId="164" fontId="8" fillId="0" borderId="0" xfId="1" applyNumberFormat="1"/>
    <xf numFmtId="9" fontId="8" fillId="0" borderId="0" xfId="1" applyNumberFormat="1" applyAlignment="1">
      <alignment horizontal="center"/>
    </xf>
    <xf numFmtId="9" fontId="8" fillId="0" borderId="0" xfId="1" applyNumberFormat="1"/>
    <xf numFmtId="164" fontId="9" fillId="2" borderId="1" xfId="1" applyNumberFormat="1" applyFont="1" applyFill="1" applyBorder="1" applyAlignment="1">
      <alignment horizontal="center"/>
    </xf>
    <xf numFmtId="0" fontId="8" fillId="3" borderId="1" xfId="1" applyFill="1" applyBorder="1"/>
    <xf numFmtId="165" fontId="8" fillId="4" borderId="1" xfId="1" applyNumberFormat="1" applyFill="1" applyBorder="1" applyAlignment="1">
      <alignment horizontal="center"/>
    </xf>
    <xf numFmtId="165" fontId="8" fillId="5" borderId="1" xfId="1" applyNumberFormat="1" applyFill="1" applyBorder="1" applyAlignment="1">
      <alignment horizontal="center"/>
    </xf>
    <xf numFmtId="165" fontId="8" fillId="6" borderId="1" xfId="1" applyNumberFormat="1" applyFill="1" applyBorder="1" applyAlignment="1">
      <alignment horizontal="center"/>
    </xf>
    <xf numFmtId="165" fontId="8" fillId="7" borderId="1" xfId="1" applyNumberFormat="1" applyFill="1" applyBorder="1" applyAlignment="1">
      <alignment horizontal="center"/>
    </xf>
    <xf numFmtId="0" fontId="8" fillId="8" borderId="0" xfId="1" applyFill="1"/>
    <xf numFmtId="9" fontId="8" fillId="3" borderId="1" xfId="1" applyNumberFormat="1" applyFill="1" applyBorder="1"/>
    <xf numFmtId="164" fontId="8" fillId="3" borderId="3" xfId="1" applyNumberFormat="1" applyFill="1" applyBorder="1"/>
    <xf numFmtId="9" fontId="8" fillId="4" borderId="1" xfId="1" applyNumberFormat="1" applyFill="1" applyBorder="1" applyAlignment="1">
      <alignment horizontal="center"/>
    </xf>
    <xf numFmtId="164" fontId="8" fillId="4" borderId="3" xfId="1" applyNumberFormat="1" applyFill="1" applyBorder="1"/>
    <xf numFmtId="9" fontId="8" fillId="5" borderId="1" xfId="1" applyNumberFormat="1" applyFill="1" applyBorder="1"/>
    <xf numFmtId="164" fontId="8" fillId="5" borderId="3" xfId="1" applyNumberFormat="1" applyFill="1" applyBorder="1"/>
    <xf numFmtId="9" fontId="8" fillId="6" borderId="1" xfId="1" applyNumberFormat="1" applyFill="1" applyBorder="1"/>
    <xf numFmtId="164" fontId="8" fillId="6" borderId="3" xfId="1" applyNumberFormat="1" applyFill="1" applyBorder="1"/>
    <xf numFmtId="9" fontId="8" fillId="9" borderId="1" xfId="1" applyNumberFormat="1" applyFill="1" applyBorder="1"/>
    <xf numFmtId="0" fontId="8" fillId="9" borderId="1" xfId="1" applyFill="1" applyBorder="1"/>
    <xf numFmtId="9" fontId="8" fillId="7" borderId="1" xfId="1" applyNumberFormat="1" applyFill="1" applyBorder="1"/>
    <xf numFmtId="164" fontId="8" fillId="7" borderId="1" xfId="1" applyNumberFormat="1" applyFill="1" applyBorder="1"/>
    <xf numFmtId="165" fontId="9" fillId="4" borderId="3" xfId="1" applyNumberFormat="1" applyFont="1" applyFill="1" applyBorder="1" applyAlignment="1">
      <alignment horizontal="right"/>
    </xf>
    <xf numFmtId="165" fontId="9" fillId="3" borderId="3" xfId="1" applyNumberFormat="1" applyFont="1" applyFill="1" applyBorder="1" applyAlignment="1">
      <alignment horizontal="right"/>
    </xf>
    <xf numFmtId="165" fontId="9" fillId="5" borderId="3" xfId="1" applyNumberFormat="1" applyFont="1" applyFill="1" applyBorder="1" applyAlignment="1">
      <alignment horizontal="right"/>
    </xf>
    <xf numFmtId="165" fontId="9" fillId="6" borderId="3" xfId="1" applyNumberFormat="1" applyFont="1" applyFill="1" applyBorder="1" applyAlignment="1">
      <alignment horizontal="right"/>
    </xf>
    <xf numFmtId="166" fontId="9" fillId="7" borderId="1" xfId="1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/>
    </xf>
    <xf numFmtId="21" fontId="5" fillId="0" borderId="1" xfId="0" applyNumberFormat="1" applyFont="1" applyBorder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67" fontId="5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51"/>
  <sheetViews>
    <sheetView topLeftCell="A99" workbookViewId="0">
      <selection activeCell="H130" sqref="H130"/>
    </sheetView>
  </sheetViews>
  <sheetFormatPr defaultRowHeight="15" x14ac:dyDescent="0.25"/>
  <cols>
    <col min="1" max="1" width="3.42578125" customWidth="1"/>
    <col min="2" max="2" width="23" customWidth="1"/>
    <col min="3" max="3" width="10.7109375" customWidth="1"/>
    <col min="4" max="4" width="6.140625" customWidth="1"/>
    <col min="5" max="5" width="17.42578125" customWidth="1"/>
    <col min="6" max="6" width="6.28515625" customWidth="1"/>
    <col min="7" max="7" width="8.85546875" customWidth="1"/>
    <col min="8" max="9" width="6.42578125" customWidth="1"/>
    <col min="10" max="10" width="15.85546875" customWidth="1"/>
  </cols>
  <sheetData>
    <row r="1" spans="1:11" s="1" customFormat="1" ht="12.75" customHeight="1" x14ac:dyDescent="0.25">
      <c r="A1" s="69" t="s">
        <v>88</v>
      </c>
      <c r="B1" s="69"/>
      <c r="C1" s="69"/>
      <c r="D1" s="69"/>
      <c r="E1" s="69"/>
      <c r="F1" s="69"/>
      <c r="G1" s="69"/>
      <c r="H1" s="69"/>
      <c r="I1" s="69"/>
    </row>
    <row r="2" spans="1:11" s="1" customFormat="1" ht="12.75" customHeight="1" x14ac:dyDescent="0.25">
      <c r="A2" s="69" t="s">
        <v>22</v>
      </c>
      <c r="B2" s="69"/>
      <c r="C2" s="69"/>
      <c r="D2" s="69"/>
      <c r="E2" s="69"/>
      <c r="F2" s="69"/>
      <c r="G2" s="69"/>
      <c r="H2" s="69"/>
      <c r="I2" s="69"/>
    </row>
    <row r="3" spans="1:11" s="1" customFormat="1" ht="12.75" customHeight="1" x14ac:dyDescent="0.25">
      <c r="A3" s="69" t="s">
        <v>11</v>
      </c>
      <c r="B3" s="69"/>
      <c r="C3" s="69"/>
      <c r="D3" s="69"/>
      <c r="E3" s="69"/>
      <c r="F3" s="69"/>
      <c r="G3" s="69"/>
      <c r="H3" s="69"/>
      <c r="I3" s="69"/>
    </row>
    <row r="4" spans="1:11" s="1" customFormat="1" ht="12.75" customHeight="1" x14ac:dyDescent="0.25">
      <c r="A4" s="69" t="s">
        <v>89</v>
      </c>
      <c r="B4" s="69"/>
      <c r="C4" s="69"/>
      <c r="D4" s="69"/>
      <c r="E4" s="69"/>
      <c r="F4" s="69"/>
      <c r="G4" s="69"/>
      <c r="H4" s="69"/>
      <c r="I4" s="69"/>
    </row>
    <row r="5" spans="1:11" s="1" customFormat="1" ht="14.25" customHeigh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11" s="1" customFormat="1" ht="14.25" customHeight="1" x14ac:dyDescent="0.25">
      <c r="A6" s="69" t="s">
        <v>9</v>
      </c>
      <c r="B6" s="69"/>
      <c r="C6" s="69"/>
      <c r="D6" s="69"/>
      <c r="E6" s="69"/>
      <c r="F6" s="69"/>
      <c r="G6" s="69"/>
      <c r="H6" s="69"/>
      <c r="I6" s="69"/>
    </row>
    <row r="7" spans="1:11" s="1" customFormat="1" ht="14.25" customHeight="1" x14ac:dyDescent="0.25">
      <c r="A7" s="70" t="s">
        <v>219</v>
      </c>
      <c r="B7" s="70"/>
      <c r="C7" s="70"/>
      <c r="D7" s="70"/>
      <c r="E7" s="70"/>
      <c r="F7" s="70"/>
      <c r="G7" s="70"/>
      <c r="H7" s="70"/>
      <c r="I7" s="70"/>
    </row>
    <row r="8" spans="1:11" s="1" customFormat="1" ht="14.25" customHeight="1" x14ac:dyDescent="0.25">
      <c r="A8" s="59"/>
      <c r="B8" s="59"/>
      <c r="C8" s="59"/>
      <c r="D8" s="59"/>
      <c r="E8" s="59"/>
      <c r="F8" s="59"/>
      <c r="G8" s="59"/>
      <c r="H8" s="59"/>
      <c r="I8" s="59"/>
    </row>
    <row r="9" spans="1:11" s="1" customFormat="1" ht="13.5" customHeight="1" x14ac:dyDescent="0.25">
      <c r="A9" s="67" t="s">
        <v>90</v>
      </c>
      <c r="B9" s="67"/>
      <c r="C9" s="4"/>
      <c r="D9" s="3"/>
      <c r="E9" s="3"/>
      <c r="F9" s="68" t="s">
        <v>91</v>
      </c>
      <c r="G9" s="68"/>
      <c r="H9" s="68"/>
      <c r="I9" s="68"/>
    </row>
    <row r="10" spans="1:11" s="1" customFormat="1" ht="13.9" customHeight="1" x14ac:dyDescent="0.25">
      <c r="A10" s="3"/>
      <c r="B10" s="3"/>
      <c r="C10" s="58"/>
      <c r="D10" s="58"/>
      <c r="I10" s="8"/>
    </row>
    <row r="11" spans="1:11" s="1" customFormat="1" ht="13.9" customHeight="1" x14ac:dyDescent="0.25">
      <c r="B11" s="51" t="s">
        <v>220</v>
      </c>
      <c r="C11" s="59" t="s">
        <v>221</v>
      </c>
      <c r="D11"/>
      <c r="E11"/>
      <c r="F11"/>
      <c r="G11" s="10" t="s">
        <v>10</v>
      </c>
      <c r="H11" s="20" t="s">
        <v>38</v>
      </c>
      <c r="I11" s="9"/>
      <c r="K11" s="71"/>
    </row>
    <row r="12" spans="1:11" s="6" customFormat="1" ht="25.5" customHeight="1" x14ac:dyDescent="0.2">
      <c r="A12" s="5" t="s">
        <v>13</v>
      </c>
      <c r="B12" s="5" t="s">
        <v>0</v>
      </c>
      <c r="C12" s="5" t="s">
        <v>1</v>
      </c>
      <c r="D12" s="5" t="s">
        <v>27</v>
      </c>
      <c r="E12" s="5" t="s">
        <v>2</v>
      </c>
      <c r="F12" s="5" t="s">
        <v>3</v>
      </c>
      <c r="G12" s="5" t="s">
        <v>7</v>
      </c>
      <c r="H12" s="5" t="s">
        <v>8</v>
      </c>
      <c r="I12" s="5" t="s">
        <v>14</v>
      </c>
    </row>
    <row r="13" spans="1:11" s="19" customFormat="1" ht="15" customHeight="1" x14ac:dyDescent="0.25">
      <c r="A13" s="18">
        <v>1</v>
      </c>
      <c r="B13" s="55" t="s">
        <v>224</v>
      </c>
      <c r="C13" s="55" t="s">
        <v>162</v>
      </c>
      <c r="D13" s="55"/>
      <c r="E13" s="55" t="s">
        <v>161</v>
      </c>
      <c r="F13" s="60" t="s">
        <v>184</v>
      </c>
      <c r="G13" s="61">
        <v>1.0138888888888888E-2</v>
      </c>
      <c r="H13" s="18">
        <v>1</v>
      </c>
      <c r="I13" s="60" t="s">
        <v>54</v>
      </c>
    </row>
    <row r="14" spans="1:11" s="19" customFormat="1" ht="15" customHeight="1" x14ac:dyDescent="0.25">
      <c r="A14" s="18">
        <v>2</v>
      </c>
      <c r="B14" s="55" t="s">
        <v>35</v>
      </c>
      <c r="C14" s="55" t="s">
        <v>6</v>
      </c>
      <c r="D14" s="55">
        <v>2004</v>
      </c>
      <c r="E14" s="55" t="s">
        <v>16</v>
      </c>
      <c r="F14" s="60" t="s">
        <v>93</v>
      </c>
      <c r="G14" s="61">
        <v>1.1851851851851851E-2</v>
      </c>
      <c r="H14" s="18">
        <v>2</v>
      </c>
      <c r="I14" s="60" t="s">
        <v>228</v>
      </c>
    </row>
    <row r="15" spans="1:11" s="19" customFormat="1" ht="15" customHeight="1" x14ac:dyDescent="0.25">
      <c r="A15" s="18">
        <v>3</v>
      </c>
      <c r="B15" s="55" t="s">
        <v>34</v>
      </c>
      <c r="C15" s="55" t="s">
        <v>6</v>
      </c>
      <c r="D15" s="55">
        <v>2005</v>
      </c>
      <c r="E15" s="55" t="s">
        <v>16</v>
      </c>
      <c r="F15" s="60" t="s">
        <v>93</v>
      </c>
      <c r="G15" s="61">
        <v>1.255787037037037E-2</v>
      </c>
      <c r="H15" s="18">
        <v>3</v>
      </c>
      <c r="I15" s="60" t="s">
        <v>228</v>
      </c>
    </row>
    <row r="16" spans="1:11" s="19" customFormat="1" ht="15" customHeight="1" x14ac:dyDescent="0.25">
      <c r="A16" s="18">
        <v>4</v>
      </c>
      <c r="B16" s="55" t="s">
        <v>186</v>
      </c>
      <c r="C16" s="55" t="s">
        <v>163</v>
      </c>
      <c r="D16" s="55">
        <v>2005</v>
      </c>
      <c r="E16" s="55" t="s">
        <v>157</v>
      </c>
      <c r="F16" s="60" t="s">
        <v>93</v>
      </c>
      <c r="G16" s="61">
        <v>1.3078703703703703E-2</v>
      </c>
      <c r="H16" s="18">
        <v>4</v>
      </c>
      <c r="I16" s="60" t="s">
        <v>228</v>
      </c>
    </row>
    <row r="17" spans="1:9" s="19" customFormat="1" ht="15" customHeight="1" x14ac:dyDescent="0.25">
      <c r="A17" s="18">
        <v>5</v>
      </c>
      <c r="B17" s="55" t="s">
        <v>92</v>
      </c>
      <c r="C17" s="55" t="s">
        <v>163</v>
      </c>
      <c r="D17" s="55">
        <v>2005</v>
      </c>
      <c r="E17" s="55" t="s">
        <v>157</v>
      </c>
      <c r="F17" s="60" t="s">
        <v>93</v>
      </c>
      <c r="G17" s="61">
        <v>1.3078703703703703E-2</v>
      </c>
      <c r="H17" s="18">
        <v>4</v>
      </c>
      <c r="I17" s="60" t="s">
        <v>228</v>
      </c>
    </row>
    <row r="18" spans="1:9" s="19" customFormat="1" ht="15" customHeight="1" x14ac:dyDescent="0.25">
      <c r="A18" s="18">
        <v>6</v>
      </c>
      <c r="B18" s="55" t="s">
        <v>30</v>
      </c>
      <c r="C18" s="55" t="s">
        <v>96</v>
      </c>
      <c r="D18" s="55">
        <v>2004</v>
      </c>
      <c r="E18" s="55" t="s">
        <v>31</v>
      </c>
      <c r="F18" s="60" t="s">
        <v>106</v>
      </c>
      <c r="G18" s="61">
        <v>1.503472222222222E-2</v>
      </c>
      <c r="H18" s="18">
        <v>6</v>
      </c>
      <c r="I18" s="18"/>
    </row>
    <row r="19" spans="1:9" s="19" customFormat="1" ht="15" customHeight="1" x14ac:dyDescent="0.25">
      <c r="A19" s="18">
        <v>7</v>
      </c>
      <c r="B19" s="55" t="s">
        <v>187</v>
      </c>
      <c r="C19" s="55" t="s">
        <v>23</v>
      </c>
      <c r="D19" s="55">
        <v>2006</v>
      </c>
      <c r="E19" s="55" t="s">
        <v>24</v>
      </c>
      <c r="F19" s="60" t="s">
        <v>93</v>
      </c>
      <c r="G19" s="61">
        <v>1.5520833333333333E-2</v>
      </c>
      <c r="H19" s="18">
        <v>7</v>
      </c>
      <c r="I19" s="18"/>
    </row>
    <row r="20" spans="1:9" s="19" customFormat="1" ht="15" customHeight="1" x14ac:dyDescent="0.25">
      <c r="A20" s="18">
        <v>8</v>
      </c>
      <c r="B20" s="55" t="s">
        <v>225</v>
      </c>
      <c r="C20" s="55" t="s">
        <v>226</v>
      </c>
      <c r="D20" s="55"/>
      <c r="E20" s="55" t="s">
        <v>227</v>
      </c>
      <c r="F20" s="60" t="s">
        <v>228</v>
      </c>
      <c r="G20" s="61">
        <v>1.554398148148148E-2</v>
      </c>
      <c r="H20" s="18">
        <v>8</v>
      </c>
      <c r="I20" s="18"/>
    </row>
    <row r="21" spans="1:9" s="19" customFormat="1" ht="15" customHeight="1" x14ac:dyDescent="0.25">
      <c r="A21" s="18">
        <v>9</v>
      </c>
      <c r="B21" s="55" t="s">
        <v>115</v>
      </c>
      <c r="C21" s="55" t="s">
        <v>41</v>
      </c>
      <c r="D21" s="55">
        <v>2005</v>
      </c>
      <c r="E21" s="55" t="s">
        <v>42</v>
      </c>
      <c r="F21" s="60" t="s">
        <v>228</v>
      </c>
      <c r="G21" s="61">
        <v>1.6631944444444446E-2</v>
      </c>
      <c r="H21" s="18">
        <v>9</v>
      </c>
      <c r="I21" s="18"/>
    </row>
    <row r="22" spans="1:9" s="19" customFormat="1" ht="15" customHeight="1" x14ac:dyDescent="0.25">
      <c r="A22" s="18">
        <v>10</v>
      </c>
      <c r="B22" s="55" t="s">
        <v>185</v>
      </c>
      <c r="C22" s="55" t="s">
        <v>96</v>
      </c>
      <c r="D22" s="55">
        <v>2004</v>
      </c>
      <c r="E22" s="55" t="s">
        <v>31</v>
      </c>
      <c r="F22" s="60" t="s">
        <v>93</v>
      </c>
      <c r="G22" s="61">
        <v>1.6898148148148148E-2</v>
      </c>
      <c r="H22" s="18">
        <v>10</v>
      </c>
      <c r="I22" s="18"/>
    </row>
    <row r="23" spans="1:9" s="19" customFormat="1" ht="15" customHeight="1" x14ac:dyDescent="0.25">
      <c r="A23" s="18">
        <v>11</v>
      </c>
      <c r="B23" s="55" t="s">
        <v>97</v>
      </c>
      <c r="C23" s="55" t="s">
        <v>28</v>
      </c>
      <c r="D23" s="55">
        <v>2003</v>
      </c>
      <c r="E23" s="55" t="s">
        <v>29</v>
      </c>
      <c r="F23" s="60" t="s">
        <v>184</v>
      </c>
      <c r="G23" s="61">
        <v>1.7534722222222222E-2</v>
      </c>
      <c r="H23" s="18">
        <v>11</v>
      </c>
      <c r="I23" s="18"/>
    </row>
    <row r="24" spans="1:9" s="19" customFormat="1" ht="15" customHeight="1" x14ac:dyDescent="0.25">
      <c r="A24" s="18">
        <v>12</v>
      </c>
      <c r="B24" s="55" t="s">
        <v>95</v>
      </c>
      <c r="C24" s="55" t="s">
        <v>96</v>
      </c>
      <c r="D24" s="55">
        <v>2004</v>
      </c>
      <c r="E24" s="55" t="s">
        <v>31</v>
      </c>
      <c r="F24" s="60" t="s">
        <v>93</v>
      </c>
      <c r="G24" s="61">
        <v>2.0914351851851851E-2</v>
      </c>
      <c r="H24" s="18">
        <v>12</v>
      </c>
      <c r="I24" s="18"/>
    </row>
    <row r="25" spans="1:9" s="19" customFormat="1" ht="15" customHeight="1" x14ac:dyDescent="0.25">
      <c r="A25" s="18">
        <v>13</v>
      </c>
      <c r="B25" s="55" t="s">
        <v>32</v>
      </c>
      <c r="C25" s="55" t="s">
        <v>28</v>
      </c>
      <c r="D25" s="55">
        <v>2003</v>
      </c>
      <c r="E25" s="55" t="s">
        <v>29</v>
      </c>
      <c r="F25" s="60" t="s">
        <v>93</v>
      </c>
      <c r="G25" s="61">
        <v>2.1527777777777781E-2</v>
      </c>
      <c r="H25" s="18">
        <v>13</v>
      </c>
      <c r="I25" s="7"/>
    </row>
    <row r="26" spans="1:9" s="19" customFormat="1" ht="15" customHeight="1" x14ac:dyDescent="0.25">
      <c r="A26" s="18">
        <v>14</v>
      </c>
      <c r="B26" s="55" t="s">
        <v>109</v>
      </c>
      <c r="C26" s="55" t="s">
        <v>36</v>
      </c>
      <c r="D26" s="55">
        <v>2005</v>
      </c>
      <c r="E26" s="55" t="s">
        <v>67</v>
      </c>
      <c r="F26" s="60" t="s">
        <v>93</v>
      </c>
      <c r="G26" s="61">
        <v>2.1782407407407407E-2</v>
      </c>
      <c r="H26" s="18">
        <v>14</v>
      </c>
      <c r="I26" s="18"/>
    </row>
    <row r="27" spans="1:9" s="19" customFormat="1" ht="15" customHeight="1" x14ac:dyDescent="0.25">
      <c r="A27" s="18">
        <v>15</v>
      </c>
      <c r="B27" s="55" t="s">
        <v>121</v>
      </c>
      <c r="C27" s="55" t="s">
        <v>45</v>
      </c>
      <c r="D27" s="55">
        <v>2005</v>
      </c>
      <c r="E27" s="55" t="s">
        <v>229</v>
      </c>
      <c r="F27" s="60" t="s">
        <v>93</v>
      </c>
      <c r="G27" s="61">
        <v>2.7789351851851853E-2</v>
      </c>
      <c r="H27" s="18">
        <v>15</v>
      </c>
      <c r="I27" s="18"/>
    </row>
    <row r="28" spans="1:9" s="19" customFormat="1" ht="15" customHeight="1" x14ac:dyDescent="0.25">
      <c r="A28" s="18">
        <v>16</v>
      </c>
      <c r="B28" s="55" t="s">
        <v>183</v>
      </c>
      <c r="C28" s="55" t="s">
        <v>36</v>
      </c>
      <c r="D28" s="55"/>
      <c r="E28" s="55" t="s">
        <v>67</v>
      </c>
      <c r="F28" s="60" t="s">
        <v>228</v>
      </c>
      <c r="G28" s="61">
        <v>2.8310185185185185E-2</v>
      </c>
      <c r="H28" s="18">
        <v>16</v>
      </c>
      <c r="I28" s="18"/>
    </row>
    <row r="29" spans="1:9" s="19" customFormat="1" ht="15" customHeight="1" x14ac:dyDescent="0.25">
      <c r="A29" s="18">
        <v>17</v>
      </c>
      <c r="B29" s="55" t="s">
        <v>114</v>
      </c>
      <c r="C29" s="55" t="s">
        <v>45</v>
      </c>
      <c r="D29" s="55">
        <v>2006</v>
      </c>
      <c r="E29" s="55" t="s">
        <v>232</v>
      </c>
      <c r="F29" s="60" t="s">
        <v>93</v>
      </c>
      <c r="G29" s="61">
        <v>2.9050925925925928E-2</v>
      </c>
      <c r="H29" s="18">
        <v>17</v>
      </c>
      <c r="I29" s="18"/>
    </row>
    <row r="30" spans="1:9" s="19" customFormat="1" ht="15" customHeight="1" x14ac:dyDescent="0.25">
      <c r="A30" s="18">
        <v>18</v>
      </c>
      <c r="B30" s="55" t="s">
        <v>230</v>
      </c>
      <c r="C30" s="55" t="s">
        <v>41</v>
      </c>
      <c r="D30" s="55"/>
      <c r="E30" s="55" t="s">
        <v>42</v>
      </c>
      <c r="F30" s="60" t="s">
        <v>93</v>
      </c>
      <c r="G30" s="61">
        <v>3.0555555555555555E-2</v>
      </c>
      <c r="H30" s="18">
        <v>18</v>
      </c>
      <c r="I30" s="18"/>
    </row>
    <row r="31" spans="1:9" s="19" customFormat="1" ht="15" customHeight="1" x14ac:dyDescent="0.25">
      <c r="A31" s="18">
        <v>19</v>
      </c>
      <c r="B31" s="55" t="s">
        <v>94</v>
      </c>
      <c r="C31" s="55" t="s">
        <v>41</v>
      </c>
      <c r="D31" s="55">
        <v>2004</v>
      </c>
      <c r="E31" s="55" t="s">
        <v>42</v>
      </c>
      <c r="F31" s="60" t="s">
        <v>93</v>
      </c>
      <c r="G31" s="60" t="s">
        <v>33</v>
      </c>
      <c r="H31" s="18"/>
      <c r="I31" s="55"/>
    </row>
    <row r="32" spans="1:9" s="19" customFormat="1" ht="15" customHeight="1" x14ac:dyDescent="0.25">
      <c r="A32" s="18">
        <v>20</v>
      </c>
      <c r="B32" s="55" t="s">
        <v>110</v>
      </c>
      <c r="C32" s="55" t="s">
        <v>111</v>
      </c>
      <c r="D32" s="55">
        <v>2009</v>
      </c>
      <c r="E32" s="55" t="s">
        <v>160</v>
      </c>
      <c r="F32" s="60" t="s">
        <v>93</v>
      </c>
      <c r="G32" s="60" t="s">
        <v>33</v>
      </c>
      <c r="H32" s="18"/>
      <c r="I32" s="18"/>
    </row>
    <row r="33" spans="1:11" s="19" customFormat="1" ht="15" customHeight="1" x14ac:dyDescent="0.25">
      <c r="A33" s="18">
        <v>21</v>
      </c>
      <c r="B33" s="55" t="s">
        <v>101</v>
      </c>
      <c r="C33" s="55" t="s">
        <v>102</v>
      </c>
      <c r="D33" s="55">
        <v>2004</v>
      </c>
      <c r="E33" s="55"/>
      <c r="F33" s="60" t="s">
        <v>93</v>
      </c>
      <c r="G33" s="60" t="s">
        <v>33</v>
      </c>
      <c r="H33" s="18"/>
      <c r="I33" s="18"/>
    </row>
    <row r="34" spans="1:11" s="19" customFormat="1" ht="15" customHeight="1" x14ac:dyDescent="0.25">
      <c r="A34" s="18">
        <v>22</v>
      </c>
      <c r="B34" s="55" t="s">
        <v>233</v>
      </c>
      <c r="C34" s="55" t="s">
        <v>36</v>
      </c>
      <c r="D34" s="55"/>
      <c r="E34" s="55" t="s">
        <v>67</v>
      </c>
      <c r="F34" s="60" t="s">
        <v>228</v>
      </c>
      <c r="G34" s="60" t="s">
        <v>33</v>
      </c>
      <c r="H34" s="18"/>
      <c r="I34" s="18"/>
    </row>
    <row r="35" spans="1:11" s="19" customFormat="1" ht="15" customHeight="1" x14ac:dyDescent="0.25">
      <c r="A35" s="18">
        <v>23</v>
      </c>
      <c r="B35" s="55" t="s">
        <v>116</v>
      </c>
      <c r="C35" s="55" t="s">
        <v>162</v>
      </c>
      <c r="D35" s="55">
        <v>2009</v>
      </c>
      <c r="E35" s="55" t="s">
        <v>161</v>
      </c>
      <c r="F35" s="60" t="s">
        <v>93</v>
      </c>
      <c r="G35" s="60" t="s">
        <v>33</v>
      </c>
      <c r="H35" s="18"/>
      <c r="I35" s="18"/>
    </row>
    <row r="36" spans="1:11" s="19" customFormat="1" ht="15" customHeight="1" x14ac:dyDescent="0.25">
      <c r="A36" s="18">
        <v>24</v>
      </c>
      <c r="B36" s="55" t="s">
        <v>113</v>
      </c>
      <c r="C36" s="55" t="s">
        <v>41</v>
      </c>
      <c r="D36" s="55">
        <v>2005</v>
      </c>
      <c r="E36" s="55" t="s">
        <v>42</v>
      </c>
      <c r="F36" s="60" t="s">
        <v>93</v>
      </c>
      <c r="G36" s="60" t="s">
        <v>33</v>
      </c>
      <c r="H36" s="18"/>
      <c r="I36" s="18"/>
    </row>
    <row r="38" spans="1:11" s="12" customFormat="1" ht="12.75" customHeight="1" x14ac:dyDescent="0.25">
      <c r="A38" s="11"/>
      <c r="B38" s="12" t="s">
        <v>206</v>
      </c>
      <c r="D38" s="13" t="s">
        <v>207</v>
      </c>
      <c r="E38" s="66"/>
      <c r="F38" s="14" t="s">
        <v>240</v>
      </c>
      <c r="I38" s="15"/>
      <c r="J38" s="16"/>
      <c r="K38" s="16"/>
    </row>
    <row r="39" spans="1:11" s="12" customFormat="1" ht="12.75" customHeight="1" x14ac:dyDescent="0.25">
      <c r="A39" s="11"/>
      <c r="B39" s="13" t="s">
        <v>238</v>
      </c>
      <c r="F39" s="14" t="s">
        <v>239</v>
      </c>
      <c r="G39"/>
      <c r="H39"/>
      <c r="I39" s="15"/>
      <c r="J39" s="16"/>
      <c r="K39" s="16"/>
    </row>
    <row r="40" spans="1:11" ht="12.75" customHeight="1" x14ac:dyDescent="0.25"/>
    <row r="41" spans="1:11" s="1" customFormat="1" ht="13.9" customHeight="1" x14ac:dyDescent="0.25">
      <c r="B41" s="51" t="s">
        <v>220</v>
      </c>
      <c r="C41" s="62" t="s">
        <v>221</v>
      </c>
      <c r="D41"/>
      <c r="E41"/>
      <c r="F41"/>
      <c r="G41" s="10" t="s">
        <v>10</v>
      </c>
      <c r="H41" s="20" t="s">
        <v>49</v>
      </c>
      <c r="I41" s="9"/>
    </row>
    <row r="42" spans="1:11" s="6" customFormat="1" ht="25.5" customHeight="1" x14ac:dyDescent="0.2">
      <c r="A42" s="5" t="s">
        <v>13</v>
      </c>
      <c r="B42" s="5" t="s">
        <v>0</v>
      </c>
      <c r="C42" s="5" t="s">
        <v>1</v>
      </c>
      <c r="D42" s="5" t="s">
        <v>27</v>
      </c>
      <c r="E42" s="5" t="s">
        <v>2</v>
      </c>
      <c r="F42" s="5" t="s">
        <v>3</v>
      </c>
      <c r="G42" s="5" t="s">
        <v>7</v>
      </c>
      <c r="H42" s="5" t="s">
        <v>8</v>
      </c>
      <c r="I42" s="5" t="s">
        <v>14</v>
      </c>
    </row>
    <row r="43" spans="1:11" s="19" customFormat="1" ht="15" customHeight="1" x14ac:dyDescent="0.25">
      <c r="A43" s="18">
        <v>1</v>
      </c>
      <c r="B43" s="55" t="s">
        <v>136</v>
      </c>
      <c r="C43" s="55" t="s">
        <v>28</v>
      </c>
      <c r="D43" s="55">
        <v>2003</v>
      </c>
      <c r="E43" s="55" t="s">
        <v>29</v>
      </c>
      <c r="F43" s="60" t="s">
        <v>93</v>
      </c>
      <c r="G43" s="61">
        <v>1.1203703703703704E-2</v>
      </c>
      <c r="H43" s="18">
        <v>1</v>
      </c>
      <c r="I43" s="60" t="s">
        <v>98</v>
      </c>
    </row>
    <row r="44" spans="1:11" s="19" customFormat="1" ht="15" customHeight="1" x14ac:dyDescent="0.25">
      <c r="A44" s="18">
        <v>2</v>
      </c>
      <c r="B44" s="55" t="s">
        <v>137</v>
      </c>
      <c r="C44" s="55" t="s">
        <v>28</v>
      </c>
      <c r="D44" s="55">
        <v>2003</v>
      </c>
      <c r="E44" s="55" t="s">
        <v>29</v>
      </c>
      <c r="F44" s="60" t="s">
        <v>93</v>
      </c>
      <c r="G44" s="61">
        <v>1.1886574074074075E-2</v>
      </c>
      <c r="H44" s="18">
        <v>2</v>
      </c>
      <c r="I44" s="60" t="s">
        <v>98</v>
      </c>
    </row>
    <row r="45" spans="1:11" s="19" customFormat="1" ht="15" customHeight="1" x14ac:dyDescent="0.25">
      <c r="A45" s="18">
        <v>3</v>
      </c>
      <c r="B45" s="55" t="s">
        <v>138</v>
      </c>
      <c r="C45" s="55" t="s">
        <v>28</v>
      </c>
      <c r="D45" s="55">
        <v>2004</v>
      </c>
      <c r="E45" s="55" t="s">
        <v>29</v>
      </c>
      <c r="F45" s="60" t="s">
        <v>93</v>
      </c>
      <c r="G45" s="61">
        <v>1.2615740740740742E-2</v>
      </c>
      <c r="H45" s="18">
        <v>3</v>
      </c>
      <c r="I45" s="60" t="s">
        <v>98</v>
      </c>
    </row>
    <row r="46" spans="1:11" s="19" customFormat="1" ht="15" customHeight="1" x14ac:dyDescent="0.25">
      <c r="A46" s="18">
        <v>4</v>
      </c>
      <c r="B46" s="55" t="s">
        <v>48</v>
      </c>
      <c r="C46" s="55" t="s">
        <v>23</v>
      </c>
      <c r="D46" s="55">
        <v>2003</v>
      </c>
      <c r="E46" s="55" t="s">
        <v>24</v>
      </c>
      <c r="F46" s="60" t="s">
        <v>98</v>
      </c>
      <c r="G46" s="61">
        <v>1.5671296296296298E-2</v>
      </c>
      <c r="H46" s="18">
        <v>4</v>
      </c>
      <c r="I46" s="18"/>
    </row>
    <row r="47" spans="1:11" s="19" customFormat="1" ht="15" customHeight="1" x14ac:dyDescent="0.25">
      <c r="A47" s="18">
        <v>5</v>
      </c>
      <c r="B47" s="55" t="s">
        <v>134</v>
      </c>
      <c r="C47" s="55" t="s">
        <v>23</v>
      </c>
      <c r="D47" s="55">
        <v>2004</v>
      </c>
      <c r="E47" s="55" t="s">
        <v>24</v>
      </c>
      <c r="F47" s="60" t="s">
        <v>93</v>
      </c>
      <c r="G47" s="61">
        <v>1.8564814814814815E-2</v>
      </c>
      <c r="H47" s="18">
        <v>5</v>
      </c>
      <c r="I47" s="18"/>
    </row>
    <row r="48" spans="1:11" s="19" customFormat="1" ht="15" customHeight="1" x14ac:dyDescent="0.25">
      <c r="A48" s="18">
        <v>6</v>
      </c>
      <c r="B48" s="55" t="s">
        <v>47</v>
      </c>
      <c r="C48" s="55" t="s">
        <v>96</v>
      </c>
      <c r="D48" s="55">
        <v>2004</v>
      </c>
      <c r="E48" s="55" t="s">
        <v>31</v>
      </c>
      <c r="F48" s="60" t="s">
        <v>98</v>
      </c>
      <c r="G48" s="61">
        <v>1.8726851851851852E-2</v>
      </c>
      <c r="H48" s="18">
        <v>6</v>
      </c>
      <c r="I48" s="18"/>
    </row>
    <row r="49" spans="1:9" s="19" customFormat="1" ht="15" customHeight="1" x14ac:dyDescent="0.25">
      <c r="A49" s="18">
        <v>7</v>
      </c>
      <c r="B49" s="55" t="s">
        <v>124</v>
      </c>
      <c r="C49" s="55" t="s">
        <v>41</v>
      </c>
      <c r="D49" s="55">
        <v>2003</v>
      </c>
      <c r="E49" s="55" t="s">
        <v>42</v>
      </c>
      <c r="F49" s="60" t="s">
        <v>98</v>
      </c>
      <c r="G49" s="61">
        <v>1.8981481481481481E-2</v>
      </c>
      <c r="H49" s="18">
        <v>7</v>
      </c>
      <c r="I49" s="18"/>
    </row>
    <row r="50" spans="1:9" s="19" customFormat="1" ht="15" customHeight="1" x14ac:dyDescent="0.25">
      <c r="A50" s="18">
        <v>8</v>
      </c>
      <c r="B50" s="55" t="s">
        <v>133</v>
      </c>
      <c r="C50" s="55" t="s">
        <v>23</v>
      </c>
      <c r="D50" s="55">
        <v>2003</v>
      </c>
      <c r="E50" s="55" t="s">
        <v>24</v>
      </c>
      <c r="F50" s="60" t="s">
        <v>98</v>
      </c>
      <c r="G50" s="61">
        <v>1.9259259259259261E-2</v>
      </c>
      <c r="H50" s="18">
        <v>8</v>
      </c>
      <c r="I50" s="18"/>
    </row>
    <row r="51" spans="1:9" s="19" customFormat="1" ht="15" customHeight="1" x14ac:dyDescent="0.25">
      <c r="A51" s="18">
        <v>9</v>
      </c>
      <c r="B51" s="55" t="s">
        <v>123</v>
      </c>
      <c r="C51" s="55" t="s">
        <v>36</v>
      </c>
      <c r="D51" s="55">
        <v>2004</v>
      </c>
      <c r="E51" s="55" t="s">
        <v>67</v>
      </c>
      <c r="F51" s="60" t="s">
        <v>98</v>
      </c>
      <c r="G51" s="61">
        <v>1.9675925925925927E-2</v>
      </c>
      <c r="H51" s="18">
        <v>9</v>
      </c>
      <c r="I51" s="18"/>
    </row>
    <row r="52" spans="1:9" s="19" customFormat="1" ht="15" customHeight="1" x14ac:dyDescent="0.25">
      <c r="A52" s="18">
        <v>10</v>
      </c>
      <c r="B52" s="55" t="s">
        <v>46</v>
      </c>
      <c r="C52" s="55" t="s">
        <v>41</v>
      </c>
      <c r="D52" s="55">
        <v>2005</v>
      </c>
      <c r="E52" s="55" t="s">
        <v>42</v>
      </c>
      <c r="F52" s="60" t="s">
        <v>93</v>
      </c>
      <c r="G52" s="61">
        <v>2.1423611111111112E-2</v>
      </c>
      <c r="H52" s="18">
        <v>10</v>
      </c>
      <c r="I52" s="18"/>
    </row>
    <row r="53" spans="1:9" s="19" customFormat="1" ht="15" customHeight="1" x14ac:dyDescent="0.25">
      <c r="A53" s="18">
        <v>11</v>
      </c>
      <c r="B53" s="55" t="s">
        <v>44</v>
      </c>
      <c r="C53" s="55" t="s">
        <v>36</v>
      </c>
      <c r="D53" s="55">
        <v>2006</v>
      </c>
      <c r="E53" s="55" t="s">
        <v>37</v>
      </c>
      <c r="F53" s="60" t="s">
        <v>93</v>
      </c>
      <c r="G53" s="61">
        <v>2.1550925925925928E-2</v>
      </c>
      <c r="H53" s="18">
        <v>11</v>
      </c>
      <c r="I53" s="18"/>
    </row>
    <row r="54" spans="1:9" s="19" customFormat="1" ht="15" customHeight="1" x14ac:dyDescent="0.25">
      <c r="A54" s="18">
        <v>12</v>
      </c>
      <c r="B54" s="55" t="s">
        <v>131</v>
      </c>
      <c r="C54" s="55" t="s">
        <v>96</v>
      </c>
      <c r="D54" s="55">
        <v>2005</v>
      </c>
      <c r="E54" s="55" t="s">
        <v>31</v>
      </c>
      <c r="F54" s="60" t="s">
        <v>93</v>
      </c>
      <c r="G54" s="61">
        <v>2.1736111111111112E-2</v>
      </c>
      <c r="H54" s="18">
        <v>12</v>
      </c>
      <c r="I54" s="18"/>
    </row>
    <row r="55" spans="1:9" s="19" customFormat="1" ht="15" customHeight="1" x14ac:dyDescent="0.25">
      <c r="A55" s="18">
        <v>13</v>
      </c>
      <c r="B55" s="55" t="s">
        <v>135</v>
      </c>
      <c r="C55" s="55" t="s">
        <v>28</v>
      </c>
      <c r="D55" s="55">
        <v>2005</v>
      </c>
      <c r="E55" s="55" t="s">
        <v>29</v>
      </c>
      <c r="F55" s="60" t="s">
        <v>98</v>
      </c>
      <c r="G55" s="61">
        <v>2.476851851851852E-2</v>
      </c>
      <c r="H55" s="18">
        <v>13</v>
      </c>
      <c r="I55" s="18"/>
    </row>
    <row r="56" spans="1:9" s="19" customFormat="1" ht="15" customHeight="1" x14ac:dyDescent="0.25">
      <c r="A56" s="18">
        <v>14</v>
      </c>
      <c r="B56" s="55" t="s">
        <v>125</v>
      </c>
      <c r="C56" s="55" t="s">
        <v>36</v>
      </c>
      <c r="D56" s="55">
        <v>2005</v>
      </c>
      <c r="E56" s="55" t="s">
        <v>67</v>
      </c>
      <c r="F56" s="60" t="s">
        <v>98</v>
      </c>
      <c r="G56" s="61">
        <v>2.480324074074074E-2</v>
      </c>
      <c r="H56" s="18">
        <v>14</v>
      </c>
      <c r="I56" s="18"/>
    </row>
    <row r="57" spans="1:9" s="19" customFormat="1" ht="15" customHeight="1" x14ac:dyDescent="0.25">
      <c r="A57" s="18">
        <v>15</v>
      </c>
      <c r="B57" s="55" t="s">
        <v>130</v>
      </c>
      <c r="C57" s="55" t="s">
        <v>28</v>
      </c>
      <c r="D57" s="55">
        <v>2004</v>
      </c>
      <c r="E57" s="55" t="s">
        <v>29</v>
      </c>
      <c r="F57" s="60" t="s">
        <v>93</v>
      </c>
      <c r="G57" s="61">
        <v>2.5462962962962962E-2</v>
      </c>
      <c r="H57" s="18">
        <v>15</v>
      </c>
      <c r="I57" s="18"/>
    </row>
    <row r="58" spans="1:9" s="19" customFormat="1" ht="15" customHeight="1" x14ac:dyDescent="0.25">
      <c r="A58" s="18">
        <v>16</v>
      </c>
      <c r="B58" s="55" t="s">
        <v>43</v>
      </c>
      <c r="C58" s="55" t="s">
        <v>28</v>
      </c>
      <c r="D58" s="55">
        <v>2004</v>
      </c>
      <c r="E58" s="55" t="s">
        <v>29</v>
      </c>
      <c r="F58" s="60" t="s">
        <v>93</v>
      </c>
      <c r="G58" s="61">
        <v>2.8194444444444442E-2</v>
      </c>
      <c r="H58" s="18">
        <v>16</v>
      </c>
      <c r="I58" s="18"/>
    </row>
    <row r="59" spans="1:9" s="19" customFormat="1" ht="15" customHeight="1" x14ac:dyDescent="0.25">
      <c r="A59" s="18">
        <v>17</v>
      </c>
      <c r="B59" s="55" t="s">
        <v>231</v>
      </c>
      <c r="C59" s="55" t="s">
        <v>166</v>
      </c>
      <c r="D59" s="55"/>
      <c r="E59" s="55" t="s">
        <v>192</v>
      </c>
      <c r="F59" s="60" t="s">
        <v>98</v>
      </c>
      <c r="G59" s="60" t="s">
        <v>33</v>
      </c>
      <c r="H59" s="18"/>
      <c r="I59" s="18"/>
    </row>
    <row r="60" spans="1:9" s="19" customFormat="1" ht="15" customHeight="1" x14ac:dyDescent="0.25">
      <c r="A60" s="18">
        <v>18</v>
      </c>
      <c r="B60" s="55" t="s">
        <v>129</v>
      </c>
      <c r="C60" s="55" t="s">
        <v>41</v>
      </c>
      <c r="D60" s="55">
        <v>2003</v>
      </c>
      <c r="E60" s="55" t="s">
        <v>42</v>
      </c>
      <c r="F60" s="60" t="s">
        <v>98</v>
      </c>
      <c r="G60" s="60" t="s">
        <v>33</v>
      </c>
      <c r="H60" s="18"/>
      <c r="I60" s="18"/>
    </row>
    <row r="61" spans="1:9" s="19" customFormat="1" ht="15" customHeight="1" x14ac:dyDescent="0.25">
      <c r="A61" s="18">
        <v>19</v>
      </c>
      <c r="B61" s="55" t="s">
        <v>40</v>
      </c>
      <c r="C61" s="55" t="s">
        <v>41</v>
      </c>
      <c r="D61" s="55">
        <v>2005</v>
      </c>
      <c r="E61" s="55" t="s">
        <v>42</v>
      </c>
      <c r="F61" s="60" t="s">
        <v>93</v>
      </c>
      <c r="G61" s="60" t="s">
        <v>33</v>
      </c>
      <c r="H61" s="18"/>
      <c r="I61" s="18"/>
    </row>
    <row r="62" spans="1:9" s="19" customFormat="1" ht="15" customHeight="1" x14ac:dyDescent="0.25">
      <c r="A62" s="18">
        <v>20</v>
      </c>
      <c r="B62" s="55" t="s">
        <v>132</v>
      </c>
      <c r="C62" s="55" t="s">
        <v>23</v>
      </c>
      <c r="D62" s="55">
        <v>2003</v>
      </c>
      <c r="E62" s="55" t="s">
        <v>24</v>
      </c>
      <c r="F62" s="60" t="s">
        <v>93</v>
      </c>
      <c r="G62" s="60" t="s">
        <v>33</v>
      </c>
      <c r="H62" s="18"/>
      <c r="I62" s="18"/>
    </row>
    <row r="63" spans="1:9" s="19" customFormat="1" ht="15" customHeight="1" x14ac:dyDescent="0.25">
      <c r="A63" s="18">
        <v>21</v>
      </c>
      <c r="B63" s="55" t="s">
        <v>126</v>
      </c>
      <c r="C63" s="55" t="s">
        <v>41</v>
      </c>
      <c r="D63" s="55">
        <v>2004</v>
      </c>
      <c r="E63" s="55" t="s">
        <v>42</v>
      </c>
      <c r="F63" s="60" t="s">
        <v>93</v>
      </c>
      <c r="G63" s="60" t="s">
        <v>33</v>
      </c>
      <c r="H63" s="18"/>
      <c r="I63" s="18"/>
    </row>
    <row r="64" spans="1:9" s="19" customFormat="1" ht="15" customHeight="1" x14ac:dyDescent="0.25">
      <c r="A64" s="18">
        <v>22</v>
      </c>
      <c r="B64" s="55" t="s">
        <v>193</v>
      </c>
      <c r="C64" s="55" t="s">
        <v>166</v>
      </c>
      <c r="D64" s="55"/>
      <c r="E64" s="55" t="s">
        <v>192</v>
      </c>
      <c r="F64" s="60" t="s">
        <v>98</v>
      </c>
      <c r="G64" s="60" t="s">
        <v>33</v>
      </c>
      <c r="H64" s="18"/>
      <c r="I64" s="60"/>
    </row>
    <row r="65" spans="1:11" s="19" customFormat="1" ht="15" customHeight="1" x14ac:dyDescent="0.25">
      <c r="A65" s="18">
        <v>23</v>
      </c>
      <c r="B65" s="55" t="s">
        <v>191</v>
      </c>
      <c r="C65" s="55" t="s">
        <v>166</v>
      </c>
      <c r="D65" s="55"/>
      <c r="E65" s="55" t="s">
        <v>192</v>
      </c>
      <c r="F65" s="60" t="s">
        <v>98</v>
      </c>
      <c r="G65" s="60" t="s">
        <v>33</v>
      </c>
      <c r="H65" s="18"/>
      <c r="I65" s="60"/>
    </row>
    <row r="67" spans="1:11" s="12" customFormat="1" ht="12.75" customHeight="1" x14ac:dyDescent="0.25">
      <c r="A67" s="11"/>
      <c r="B67" s="12" t="s">
        <v>206</v>
      </c>
      <c r="D67" s="13" t="s">
        <v>207</v>
      </c>
      <c r="E67" s="66"/>
      <c r="F67" s="14"/>
      <c r="I67" s="15"/>
      <c r="J67" s="16"/>
      <c r="K67" s="16"/>
    </row>
    <row r="68" spans="1:11" s="12" customFormat="1" ht="12.75" customHeight="1" x14ac:dyDescent="0.25">
      <c r="A68" s="11"/>
      <c r="B68" s="13" t="s">
        <v>241</v>
      </c>
      <c r="F68" s="14" t="s">
        <v>242</v>
      </c>
      <c r="G68"/>
      <c r="H68"/>
      <c r="I68" s="15"/>
      <c r="J68" s="16"/>
      <c r="K68" s="16"/>
    </row>
    <row r="69" spans="1:11" s="12" customFormat="1" ht="12.75" customHeight="1" x14ac:dyDescent="0.25">
      <c r="A69" s="11"/>
      <c r="B69" s="13"/>
      <c r="E69" s="14"/>
      <c r="F69"/>
      <c r="G69" s="15"/>
      <c r="H69" s="16"/>
      <c r="I69" s="16"/>
    </row>
    <row r="70" spans="1:11" s="1" customFormat="1" ht="13.9" customHeight="1" x14ac:dyDescent="0.25">
      <c r="B70" s="51" t="s">
        <v>50</v>
      </c>
      <c r="C70" s="62" t="s">
        <v>222</v>
      </c>
      <c r="D70"/>
      <c r="E70"/>
      <c r="F70"/>
      <c r="G70" s="10" t="s">
        <v>10</v>
      </c>
      <c r="H70" s="20" t="s">
        <v>51</v>
      </c>
      <c r="I70" s="9"/>
    </row>
    <row r="71" spans="1:11" s="6" customFormat="1" ht="25.5" customHeight="1" x14ac:dyDescent="0.2">
      <c r="A71" s="5" t="s">
        <v>13</v>
      </c>
      <c r="B71" s="5" t="s">
        <v>0</v>
      </c>
      <c r="C71" s="5" t="s">
        <v>1</v>
      </c>
      <c r="D71" s="5" t="s">
        <v>27</v>
      </c>
      <c r="E71" s="5" t="s">
        <v>2</v>
      </c>
      <c r="F71" s="5" t="s">
        <v>3</v>
      </c>
      <c r="G71" s="5" t="s">
        <v>7</v>
      </c>
      <c r="H71" s="5" t="s">
        <v>8</v>
      </c>
      <c r="I71" s="5" t="s">
        <v>14</v>
      </c>
    </row>
    <row r="72" spans="1:11" s="19" customFormat="1" ht="15" customHeight="1" x14ac:dyDescent="0.25">
      <c r="A72" s="18">
        <v>1</v>
      </c>
      <c r="B72" s="55" t="s">
        <v>53</v>
      </c>
      <c r="C72" s="55" t="s">
        <v>6</v>
      </c>
      <c r="D72" s="55">
        <v>2002</v>
      </c>
      <c r="E72" s="55" t="s">
        <v>16</v>
      </c>
      <c r="F72" s="60" t="s">
        <v>54</v>
      </c>
      <c r="G72" s="61">
        <v>8.8310185185185176E-3</v>
      </c>
      <c r="H72" s="18">
        <v>1</v>
      </c>
      <c r="I72" s="60" t="s">
        <v>54</v>
      </c>
    </row>
    <row r="73" spans="1:11" s="19" customFormat="1" ht="15" customHeight="1" x14ac:dyDescent="0.25">
      <c r="A73" s="18">
        <v>2</v>
      </c>
      <c r="B73" s="55" t="s">
        <v>153</v>
      </c>
      <c r="C73" s="55" t="s">
        <v>28</v>
      </c>
      <c r="D73" s="55">
        <v>2001</v>
      </c>
      <c r="E73" s="55" t="s">
        <v>29</v>
      </c>
      <c r="F73" s="60" t="s">
        <v>54</v>
      </c>
      <c r="G73" s="61">
        <v>9.8032407407407408E-3</v>
      </c>
      <c r="H73" s="18">
        <v>2</v>
      </c>
      <c r="I73" s="60" t="s">
        <v>54</v>
      </c>
    </row>
    <row r="74" spans="1:11" s="19" customFormat="1" ht="15" customHeight="1" x14ac:dyDescent="0.25">
      <c r="A74" s="18">
        <v>3</v>
      </c>
      <c r="B74" s="55" t="s">
        <v>56</v>
      </c>
      <c r="C74" s="55" t="s">
        <v>6</v>
      </c>
      <c r="D74" s="55">
        <v>2001</v>
      </c>
      <c r="E74" s="55" t="s">
        <v>16</v>
      </c>
      <c r="F74" s="60" t="s">
        <v>54</v>
      </c>
      <c r="G74" s="61">
        <v>1.0729166666666666E-2</v>
      </c>
      <c r="H74" s="18">
        <v>3</v>
      </c>
      <c r="I74" s="60" t="s">
        <v>98</v>
      </c>
    </row>
    <row r="75" spans="1:11" s="19" customFormat="1" ht="15" customHeight="1" x14ac:dyDescent="0.25">
      <c r="A75" s="18">
        <v>4</v>
      </c>
      <c r="B75" s="55" t="s">
        <v>154</v>
      </c>
      <c r="C75" s="55" t="s">
        <v>28</v>
      </c>
      <c r="D75" s="55">
        <v>2002</v>
      </c>
      <c r="E75" s="55" t="s">
        <v>29</v>
      </c>
      <c r="F75" s="60" t="s">
        <v>54</v>
      </c>
      <c r="G75" s="61">
        <v>1.2210648148148146E-2</v>
      </c>
      <c r="H75" s="18">
        <v>4</v>
      </c>
      <c r="I75" s="18"/>
    </row>
    <row r="76" spans="1:11" s="19" customFormat="1" ht="15" customHeight="1" x14ac:dyDescent="0.25">
      <c r="A76" s="18">
        <v>5</v>
      </c>
      <c r="B76" s="55" t="s">
        <v>195</v>
      </c>
      <c r="C76" s="55" t="s">
        <v>36</v>
      </c>
      <c r="D76" s="55"/>
      <c r="E76" s="55" t="s">
        <v>37</v>
      </c>
      <c r="F76" s="60" t="s">
        <v>54</v>
      </c>
      <c r="G76" s="61">
        <v>1.6527777777777777E-2</v>
      </c>
      <c r="H76" s="18">
        <v>5</v>
      </c>
      <c r="I76" s="60"/>
    </row>
    <row r="77" spans="1:11" s="19" customFormat="1" ht="15" customHeight="1" x14ac:dyDescent="0.25">
      <c r="A77" s="18">
        <v>6</v>
      </c>
      <c r="B77" s="55" t="s">
        <v>57</v>
      </c>
      <c r="C77" s="55" t="s">
        <v>28</v>
      </c>
      <c r="D77" s="55">
        <v>2001</v>
      </c>
      <c r="E77" s="55" t="s">
        <v>29</v>
      </c>
      <c r="F77" s="60" t="s">
        <v>98</v>
      </c>
      <c r="G77" s="61">
        <v>1.7106481481481483E-2</v>
      </c>
      <c r="H77" s="18">
        <v>6</v>
      </c>
      <c r="I77" s="55"/>
    </row>
    <row r="78" spans="1:11" s="19" customFormat="1" ht="15" customHeight="1" x14ac:dyDescent="0.25">
      <c r="A78" s="18">
        <v>7</v>
      </c>
      <c r="B78" s="55" t="s">
        <v>55</v>
      </c>
      <c r="C78" s="55" t="s">
        <v>28</v>
      </c>
      <c r="D78" s="55">
        <v>2001</v>
      </c>
      <c r="E78" s="55" t="s">
        <v>29</v>
      </c>
      <c r="F78" s="60" t="s">
        <v>93</v>
      </c>
      <c r="G78" s="61">
        <v>1.744212962962963E-2</v>
      </c>
      <c r="H78" s="18">
        <v>7</v>
      </c>
      <c r="I78" s="55"/>
    </row>
    <row r="79" spans="1:11" s="19" customFormat="1" ht="15" customHeight="1" x14ac:dyDescent="0.25">
      <c r="A79" s="18">
        <v>8</v>
      </c>
      <c r="B79" s="55" t="s">
        <v>156</v>
      </c>
      <c r="C79" s="55" t="s">
        <v>23</v>
      </c>
      <c r="D79" s="55">
        <v>2002</v>
      </c>
      <c r="E79" s="55" t="s">
        <v>24</v>
      </c>
      <c r="F79" s="60" t="s">
        <v>54</v>
      </c>
      <c r="G79" s="61">
        <v>2.5636574074074072E-2</v>
      </c>
      <c r="H79" s="18">
        <v>8</v>
      </c>
      <c r="I79" s="18"/>
    </row>
    <row r="80" spans="1:11" s="19" customFormat="1" ht="15" customHeight="1" x14ac:dyDescent="0.25">
      <c r="A80" s="18">
        <v>9</v>
      </c>
      <c r="B80" s="55" t="s">
        <v>197</v>
      </c>
      <c r="C80" s="55" t="s">
        <v>166</v>
      </c>
      <c r="D80" s="55"/>
      <c r="E80" s="55" t="s">
        <v>192</v>
      </c>
      <c r="F80" s="60" t="s">
        <v>93</v>
      </c>
      <c r="G80" s="61">
        <v>2.6562499999999999E-2</v>
      </c>
      <c r="H80" s="18">
        <v>9</v>
      </c>
      <c r="I80" s="60"/>
    </row>
    <row r="81" spans="1:11" s="19" customFormat="1" ht="15" customHeight="1" x14ac:dyDescent="0.25">
      <c r="A81" s="18">
        <v>10</v>
      </c>
      <c r="B81" s="55" t="s">
        <v>152</v>
      </c>
      <c r="C81" s="55" t="s">
        <v>45</v>
      </c>
      <c r="D81" s="55">
        <v>2002</v>
      </c>
      <c r="E81" s="55" t="s">
        <v>232</v>
      </c>
      <c r="F81" s="60" t="s">
        <v>93</v>
      </c>
      <c r="G81" s="61">
        <v>2.991898148148148E-2</v>
      </c>
      <c r="H81" s="18">
        <v>10</v>
      </c>
      <c r="I81" s="18"/>
    </row>
    <row r="83" spans="1:11" s="12" customFormat="1" ht="12.75" customHeight="1" x14ac:dyDescent="0.25">
      <c r="A83" s="11"/>
      <c r="B83" s="12" t="s">
        <v>206</v>
      </c>
      <c r="D83" s="13" t="s">
        <v>207</v>
      </c>
      <c r="E83" s="66"/>
      <c r="F83" s="14" t="s">
        <v>243</v>
      </c>
      <c r="I83" s="15"/>
      <c r="J83" s="16"/>
      <c r="K83" s="16"/>
    </row>
    <row r="84" spans="1:11" s="12" customFormat="1" ht="12.75" customHeight="1" x14ac:dyDescent="0.25">
      <c r="A84" s="11"/>
      <c r="B84" s="13" t="s">
        <v>238</v>
      </c>
      <c r="F84" s="14" t="s">
        <v>244</v>
      </c>
      <c r="G84"/>
      <c r="H84"/>
      <c r="I84" s="15"/>
      <c r="J84" s="16"/>
      <c r="K84" s="16"/>
    </row>
    <row r="85" spans="1:11" ht="12.75" customHeight="1" x14ac:dyDescent="0.25"/>
    <row r="86" spans="1:11" s="1" customFormat="1" ht="13.9" customHeight="1" x14ac:dyDescent="0.25">
      <c r="B86" s="51" t="s">
        <v>220</v>
      </c>
      <c r="C86" s="62" t="s">
        <v>221</v>
      </c>
      <c r="D86"/>
      <c r="E86"/>
      <c r="F86"/>
      <c r="G86" s="10" t="s">
        <v>10</v>
      </c>
      <c r="H86" s="20" t="s">
        <v>52</v>
      </c>
      <c r="I86" s="9"/>
    </row>
    <row r="87" spans="1:11" s="6" customFormat="1" ht="25.5" customHeight="1" x14ac:dyDescent="0.2">
      <c r="A87" s="5" t="s">
        <v>13</v>
      </c>
      <c r="B87" s="5" t="s">
        <v>0</v>
      </c>
      <c r="C87" s="5" t="s">
        <v>1</v>
      </c>
      <c r="D87" s="5" t="s">
        <v>27</v>
      </c>
      <c r="E87" s="5" t="s">
        <v>2</v>
      </c>
      <c r="F87" s="5" t="s">
        <v>3</v>
      </c>
      <c r="G87" s="5" t="s">
        <v>7</v>
      </c>
      <c r="H87" s="5" t="s">
        <v>8</v>
      </c>
      <c r="I87" s="5" t="s">
        <v>14</v>
      </c>
    </row>
    <row r="88" spans="1:11" s="19" customFormat="1" ht="15" customHeight="1" x14ac:dyDescent="0.25">
      <c r="A88" s="18">
        <v>1</v>
      </c>
      <c r="B88" s="55" t="s">
        <v>58</v>
      </c>
      <c r="C88" s="55" t="s">
        <v>6</v>
      </c>
      <c r="D88" s="55">
        <v>2002</v>
      </c>
      <c r="E88" s="55" t="s">
        <v>71</v>
      </c>
      <c r="F88" s="60" t="s">
        <v>54</v>
      </c>
      <c r="G88" s="61">
        <v>7.1296296296296307E-3</v>
      </c>
      <c r="H88" s="18">
        <v>1</v>
      </c>
      <c r="I88" s="60" t="s">
        <v>106</v>
      </c>
    </row>
    <row r="89" spans="1:11" s="19" customFormat="1" ht="15" customHeight="1" x14ac:dyDescent="0.25">
      <c r="A89" s="18">
        <v>2</v>
      </c>
      <c r="B89" s="55" t="s">
        <v>68</v>
      </c>
      <c r="C89" s="55" t="s">
        <v>41</v>
      </c>
      <c r="D89" s="55">
        <v>2001</v>
      </c>
      <c r="E89" s="55" t="s">
        <v>42</v>
      </c>
      <c r="F89" s="60" t="s">
        <v>106</v>
      </c>
      <c r="G89" s="61">
        <v>8.5300925925925926E-3</v>
      </c>
      <c r="H89" s="18">
        <v>2</v>
      </c>
      <c r="I89" s="60" t="s">
        <v>54</v>
      </c>
    </row>
    <row r="90" spans="1:11" s="19" customFormat="1" ht="15" customHeight="1" x14ac:dyDescent="0.25">
      <c r="A90" s="18">
        <v>3</v>
      </c>
      <c r="B90" s="55" t="s">
        <v>59</v>
      </c>
      <c r="C90" s="55" t="s">
        <v>96</v>
      </c>
      <c r="D90" s="55">
        <v>2001</v>
      </c>
      <c r="E90" s="55" t="s">
        <v>31</v>
      </c>
      <c r="F90" s="60" t="s">
        <v>54</v>
      </c>
      <c r="G90" s="61">
        <v>1.0127314814814815E-2</v>
      </c>
      <c r="H90" s="18">
        <v>3</v>
      </c>
      <c r="I90" s="60" t="s">
        <v>98</v>
      </c>
    </row>
    <row r="91" spans="1:11" s="19" customFormat="1" ht="15" customHeight="1" x14ac:dyDescent="0.25">
      <c r="A91" s="18">
        <v>4</v>
      </c>
      <c r="B91" s="55" t="s">
        <v>63</v>
      </c>
      <c r="C91" s="55" t="s">
        <v>23</v>
      </c>
      <c r="D91" s="55">
        <v>2001</v>
      </c>
      <c r="E91" s="55" t="s">
        <v>24</v>
      </c>
      <c r="F91" s="60" t="s">
        <v>54</v>
      </c>
      <c r="G91" s="61">
        <v>1.0231481481481482E-2</v>
      </c>
      <c r="H91" s="18">
        <v>4</v>
      </c>
      <c r="I91" s="60" t="s">
        <v>98</v>
      </c>
    </row>
    <row r="92" spans="1:11" s="19" customFormat="1" ht="15" customHeight="1" x14ac:dyDescent="0.25">
      <c r="A92" s="18">
        <v>5</v>
      </c>
      <c r="B92" s="55" t="s">
        <v>200</v>
      </c>
      <c r="C92" s="55" t="s">
        <v>166</v>
      </c>
      <c r="D92" s="55"/>
      <c r="E92" s="55" t="s">
        <v>192</v>
      </c>
      <c r="F92" s="60" t="s">
        <v>54</v>
      </c>
      <c r="G92" s="61">
        <v>1.105324074074074E-2</v>
      </c>
      <c r="H92" s="18">
        <v>5</v>
      </c>
      <c r="I92" s="60"/>
    </row>
    <row r="93" spans="1:11" s="19" customFormat="1" ht="15" customHeight="1" x14ac:dyDescent="0.25">
      <c r="A93" s="18">
        <v>6</v>
      </c>
      <c r="B93" s="55" t="s">
        <v>141</v>
      </c>
      <c r="C93" s="55" t="s">
        <v>36</v>
      </c>
      <c r="D93" s="55">
        <v>2002</v>
      </c>
      <c r="E93" s="55" t="s">
        <v>67</v>
      </c>
      <c r="F93" s="60" t="s">
        <v>98</v>
      </c>
      <c r="G93" s="61">
        <v>1.224537037037037E-2</v>
      </c>
      <c r="H93" s="18">
        <v>6</v>
      </c>
      <c r="I93" s="18"/>
    </row>
    <row r="94" spans="1:11" s="19" customFormat="1" ht="15" customHeight="1" x14ac:dyDescent="0.25">
      <c r="A94" s="18">
        <v>7</v>
      </c>
      <c r="B94" s="55" t="s">
        <v>62</v>
      </c>
      <c r="C94" s="55" t="s">
        <v>45</v>
      </c>
      <c r="D94" s="55">
        <v>2001</v>
      </c>
      <c r="E94" s="55" t="s">
        <v>232</v>
      </c>
      <c r="F94" s="60" t="s">
        <v>93</v>
      </c>
      <c r="G94" s="61">
        <v>1.329861111111111E-2</v>
      </c>
      <c r="H94" s="18">
        <v>7</v>
      </c>
      <c r="I94" s="18"/>
    </row>
    <row r="95" spans="1:11" s="19" customFormat="1" ht="15" customHeight="1" x14ac:dyDescent="0.25">
      <c r="A95" s="18">
        <v>8</v>
      </c>
      <c r="B95" s="55" t="s">
        <v>65</v>
      </c>
      <c r="C95" s="55" t="s">
        <v>36</v>
      </c>
      <c r="D95" s="55">
        <v>2002</v>
      </c>
      <c r="E95" s="55" t="s">
        <v>67</v>
      </c>
      <c r="F95" s="60" t="s">
        <v>98</v>
      </c>
      <c r="G95" s="61">
        <v>1.3425925925925924E-2</v>
      </c>
      <c r="H95" s="18">
        <v>8</v>
      </c>
      <c r="I95" s="18"/>
    </row>
    <row r="96" spans="1:11" s="19" customFormat="1" ht="15" customHeight="1" x14ac:dyDescent="0.25">
      <c r="A96" s="18">
        <v>9</v>
      </c>
      <c r="B96" s="55" t="s">
        <v>139</v>
      </c>
      <c r="C96" s="55" t="s">
        <v>36</v>
      </c>
      <c r="D96" s="55">
        <v>2002</v>
      </c>
      <c r="E96" s="55" t="s">
        <v>67</v>
      </c>
      <c r="F96" s="60" t="s">
        <v>106</v>
      </c>
      <c r="G96" s="61">
        <v>1.3923611111111111E-2</v>
      </c>
      <c r="H96" s="18">
        <v>9</v>
      </c>
      <c r="I96" s="55"/>
    </row>
    <row r="97" spans="1:11" s="19" customFormat="1" ht="15" customHeight="1" x14ac:dyDescent="0.25">
      <c r="A97" s="18">
        <v>10</v>
      </c>
      <c r="B97" s="55" t="s">
        <v>66</v>
      </c>
      <c r="C97" s="55" t="s">
        <v>45</v>
      </c>
      <c r="D97" s="55">
        <v>2001</v>
      </c>
      <c r="E97" s="55" t="s">
        <v>232</v>
      </c>
      <c r="F97" s="60" t="s">
        <v>93</v>
      </c>
      <c r="G97" s="61">
        <v>1.4004629629629631E-2</v>
      </c>
      <c r="H97" s="18">
        <v>10</v>
      </c>
      <c r="I97" s="55"/>
    </row>
    <row r="98" spans="1:11" s="19" customFormat="1" ht="15" customHeight="1" x14ac:dyDescent="0.25">
      <c r="A98" s="18">
        <v>11</v>
      </c>
      <c r="B98" s="55" t="s">
        <v>61</v>
      </c>
      <c r="C98" s="55" t="s">
        <v>96</v>
      </c>
      <c r="D98" s="55">
        <v>2001</v>
      </c>
      <c r="E98" s="55" t="s">
        <v>31</v>
      </c>
      <c r="F98" s="60" t="s">
        <v>106</v>
      </c>
      <c r="G98" s="61">
        <v>1.4456018518518519E-2</v>
      </c>
      <c r="H98" s="18">
        <v>11</v>
      </c>
      <c r="I98" s="55"/>
    </row>
    <row r="99" spans="1:11" s="19" customFormat="1" ht="15" customHeight="1" x14ac:dyDescent="0.25">
      <c r="A99" s="18">
        <v>12</v>
      </c>
      <c r="B99" s="55" t="s">
        <v>142</v>
      </c>
      <c r="C99" s="55" t="s">
        <v>45</v>
      </c>
      <c r="D99" s="55">
        <v>2001</v>
      </c>
      <c r="E99" s="55" t="s">
        <v>232</v>
      </c>
      <c r="F99" s="60" t="s">
        <v>93</v>
      </c>
      <c r="G99" s="61">
        <v>1.4872685185185185E-2</v>
      </c>
      <c r="H99" s="18">
        <v>12</v>
      </c>
      <c r="I99" s="18"/>
    </row>
    <row r="100" spans="1:11" s="19" customFormat="1" ht="15" customHeight="1" x14ac:dyDescent="0.25">
      <c r="A100" s="18">
        <v>13</v>
      </c>
      <c r="B100" s="55" t="s">
        <v>199</v>
      </c>
      <c r="C100" s="55" t="s">
        <v>41</v>
      </c>
      <c r="D100" s="55">
        <v>2001</v>
      </c>
      <c r="E100" s="55" t="s">
        <v>42</v>
      </c>
      <c r="F100" s="60" t="s">
        <v>54</v>
      </c>
      <c r="G100" s="61">
        <v>1.7534722222222222E-2</v>
      </c>
      <c r="H100" s="18">
        <v>13</v>
      </c>
      <c r="I100" s="18"/>
    </row>
    <row r="101" spans="1:11" s="19" customFormat="1" ht="15" customHeight="1" x14ac:dyDescent="0.25">
      <c r="A101" s="18">
        <v>14</v>
      </c>
      <c r="B101" s="55" t="s">
        <v>60</v>
      </c>
      <c r="C101" s="55" t="s">
        <v>96</v>
      </c>
      <c r="D101" s="55">
        <v>2001</v>
      </c>
      <c r="E101" s="55" t="s">
        <v>31</v>
      </c>
      <c r="F101" s="60" t="s">
        <v>93</v>
      </c>
      <c r="G101" s="61">
        <v>1.9155092592592592E-2</v>
      </c>
      <c r="H101" s="18">
        <v>14</v>
      </c>
      <c r="I101" s="55"/>
    </row>
    <row r="102" spans="1:11" s="19" customFormat="1" ht="15" customHeight="1" x14ac:dyDescent="0.25">
      <c r="A102" s="18">
        <v>15</v>
      </c>
      <c r="B102" s="55" t="s">
        <v>147</v>
      </c>
      <c r="C102" s="55" t="s">
        <v>41</v>
      </c>
      <c r="D102" s="55">
        <v>2002</v>
      </c>
      <c r="E102" s="55" t="s">
        <v>42</v>
      </c>
      <c r="F102" s="60" t="s">
        <v>93</v>
      </c>
      <c r="G102" s="61">
        <v>2.1956018518518517E-2</v>
      </c>
      <c r="H102" s="18">
        <v>15</v>
      </c>
      <c r="I102" s="18"/>
    </row>
    <row r="103" spans="1:11" s="19" customFormat="1" ht="15" customHeight="1" x14ac:dyDescent="0.25">
      <c r="A103" s="18">
        <v>16</v>
      </c>
      <c r="B103" s="55" t="s">
        <v>143</v>
      </c>
      <c r="C103" s="55" t="s">
        <v>4</v>
      </c>
      <c r="D103" s="55">
        <v>2002</v>
      </c>
      <c r="E103" s="55" t="s">
        <v>25</v>
      </c>
      <c r="F103" s="60" t="s">
        <v>98</v>
      </c>
      <c r="G103" s="61">
        <v>2.6585648148148146E-2</v>
      </c>
      <c r="H103" s="18">
        <v>16</v>
      </c>
      <c r="I103" s="18"/>
    </row>
    <row r="104" spans="1:11" s="19" customFormat="1" ht="15" customHeight="1" x14ac:dyDescent="0.25">
      <c r="A104" s="18">
        <v>17</v>
      </c>
      <c r="B104" s="55" t="s">
        <v>202</v>
      </c>
      <c r="C104" s="55" t="s">
        <v>23</v>
      </c>
      <c r="D104" s="55"/>
      <c r="E104" s="55" t="s">
        <v>24</v>
      </c>
      <c r="F104" s="60" t="s">
        <v>93</v>
      </c>
      <c r="G104" s="60" t="s">
        <v>33</v>
      </c>
      <c r="H104" s="18"/>
      <c r="I104" s="60"/>
    </row>
    <row r="105" spans="1:11" s="19" customFormat="1" ht="15" customHeight="1" x14ac:dyDescent="0.25">
      <c r="A105" s="18">
        <v>18</v>
      </c>
      <c r="B105" s="55" t="s">
        <v>201</v>
      </c>
      <c r="C105" s="55" t="s">
        <v>166</v>
      </c>
      <c r="D105" s="55"/>
      <c r="E105" s="55" t="s">
        <v>192</v>
      </c>
      <c r="F105" s="60" t="s">
        <v>93</v>
      </c>
      <c r="G105" s="60" t="s">
        <v>33</v>
      </c>
      <c r="H105" s="18"/>
      <c r="I105" s="60"/>
    </row>
    <row r="106" spans="1:11" s="19" customFormat="1" ht="15" customHeight="1" x14ac:dyDescent="0.25">
      <c r="A106" s="18">
        <v>19</v>
      </c>
      <c r="B106" s="55" t="s">
        <v>144</v>
      </c>
      <c r="C106" s="55" t="s">
        <v>28</v>
      </c>
      <c r="D106" s="55">
        <v>2002</v>
      </c>
      <c r="E106" s="55" t="s">
        <v>29</v>
      </c>
      <c r="F106" s="60" t="s">
        <v>93</v>
      </c>
      <c r="G106" s="60" t="s">
        <v>33</v>
      </c>
      <c r="H106" s="18"/>
      <c r="I106" s="18"/>
    </row>
    <row r="107" spans="1:11" s="19" customFormat="1" ht="15" customHeight="1" x14ac:dyDescent="0.25">
      <c r="A107" s="18">
        <v>20</v>
      </c>
      <c r="B107" s="55" t="s">
        <v>64</v>
      </c>
      <c r="C107" s="55" t="s">
        <v>41</v>
      </c>
      <c r="D107" s="55">
        <v>2002</v>
      </c>
      <c r="E107" s="55" t="s">
        <v>42</v>
      </c>
      <c r="F107" s="60" t="s">
        <v>54</v>
      </c>
      <c r="G107" s="60" t="s">
        <v>33</v>
      </c>
      <c r="H107" s="18"/>
      <c r="I107" s="18"/>
    </row>
    <row r="109" spans="1:11" s="12" customFormat="1" ht="12.75" customHeight="1" x14ac:dyDescent="0.25">
      <c r="A109" s="11"/>
      <c r="B109" s="12" t="s">
        <v>206</v>
      </c>
      <c r="D109" s="13" t="s">
        <v>207</v>
      </c>
      <c r="E109" s="66"/>
      <c r="F109" s="14" t="s">
        <v>246</v>
      </c>
      <c r="I109" s="15"/>
      <c r="J109" s="16"/>
      <c r="K109" s="16"/>
    </row>
    <row r="110" spans="1:11" s="12" customFormat="1" ht="12.75" customHeight="1" x14ac:dyDescent="0.25">
      <c r="A110" s="11"/>
      <c r="B110" s="13" t="s">
        <v>245</v>
      </c>
      <c r="F110" s="14" t="s">
        <v>247</v>
      </c>
      <c r="G110"/>
      <c r="H110"/>
      <c r="I110" s="15"/>
      <c r="J110" s="16"/>
      <c r="K110" s="16"/>
    </row>
    <row r="111" spans="1:11" s="1" customFormat="1" ht="13.9" customHeight="1" x14ac:dyDescent="0.25">
      <c r="A111" s="3"/>
      <c r="B111" s="3"/>
      <c r="C111" s="58"/>
      <c r="D111" s="58"/>
      <c r="F111" s="14" t="s">
        <v>248</v>
      </c>
      <c r="I111" s="8"/>
    </row>
    <row r="112" spans="1:11" s="1" customFormat="1" ht="13.9" customHeight="1" x14ac:dyDescent="0.25">
      <c r="A112" s="3"/>
      <c r="B112" s="3"/>
      <c r="C112" s="63"/>
      <c r="D112" s="63"/>
      <c r="I112" s="8"/>
    </row>
    <row r="113" spans="1:9" s="1" customFormat="1" ht="13.9" customHeight="1" x14ac:dyDescent="0.25">
      <c r="B113" s="51" t="s">
        <v>12</v>
      </c>
      <c r="C113" s="59" t="s">
        <v>223</v>
      </c>
      <c r="D113"/>
      <c r="E113"/>
      <c r="F113"/>
      <c r="G113" s="10" t="s">
        <v>10</v>
      </c>
      <c r="H113" s="20" t="s">
        <v>69</v>
      </c>
      <c r="I113" s="9"/>
    </row>
    <row r="114" spans="1:9" s="6" customFormat="1" ht="25.5" customHeight="1" x14ac:dyDescent="0.2">
      <c r="A114" s="5" t="s">
        <v>13</v>
      </c>
      <c r="B114" s="5" t="s">
        <v>0</v>
      </c>
      <c r="C114" s="5" t="s">
        <v>1</v>
      </c>
      <c r="D114" s="5" t="s">
        <v>27</v>
      </c>
      <c r="E114" s="5" t="s">
        <v>2</v>
      </c>
      <c r="F114" s="5" t="s">
        <v>3</v>
      </c>
      <c r="G114" s="5" t="s">
        <v>7</v>
      </c>
      <c r="H114" s="5" t="s">
        <v>8</v>
      </c>
      <c r="I114" s="5" t="s">
        <v>14</v>
      </c>
    </row>
    <row r="115" spans="1:9" s="19" customFormat="1" ht="15" customHeight="1" x14ac:dyDescent="0.25">
      <c r="A115" s="18">
        <v>1</v>
      </c>
      <c r="B115" s="55" t="s">
        <v>70</v>
      </c>
      <c r="C115" s="55" t="s">
        <v>6</v>
      </c>
      <c r="D115" s="55">
        <v>2000</v>
      </c>
      <c r="E115" s="55" t="s">
        <v>71</v>
      </c>
      <c r="F115" s="60" t="s">
        <v>73</v>
      </c>
      <c r="G115" s="61">
        <v>1.0775462962962964E-2</v>
      </c>
      <c r="H115" s="60">
        <v>1</v>
      </c>
      <c r="I115" s="55"/>
    </row>
    <row r="116" spans="1:9" s="19" customFormat="1" ht="15" customHeight="1" x14ac:dyDescent="0.25">
      <c r="A116" s="18">
        <v>2</v>
      </c>
      <c r="B116" s="55" t="s">
        <v>74</v>
      </c>
      <c r="C116" s="55" t="s">
        <v>166</v>
      </c>
      <c r="D116" s="55">
        <v>1999</v>
      </c>
      <c r="E116" s="55" t="s">
        <v>26</v>
      </c>
      <c r="F116" s="60" t="s">
        <v>167</v>
      </c>
      <c r="G116" s="61">
        <v>1.0972222222222223E-2</v>
      </c>
      <c r="H116" s="60">
        <v>2</v>
      </c>
      <c r="I116" s="55"/>
    </row>
    <row r="117" spans="1:9" s="19" customFormat="1" ht="15" customHeight="1" x14ac:dyDescent="0.25">
      <c r="A117" s="18">
        <v>3</v>
      </c>
      <c r="B117" s="55" t="s">
        <v>234</v>
      </c>
      <c r="C117" s="55" t="s">
        <v>162</v>
      </c>
      <c r="D117" s="55">
        <v>1999</v>
      </c>
      <c r="E117" s="55" t="s">
        <v>161</v>
      </c>
      <c r="F117" s="60" t="s">
        <v>235</v>
      </c>
      <c r="G117" s="61">
        <v>1.1076388888888887E-2</v>
      </c>
      <c r="H117" s="60">
        <v>3</v>
      </c>
      <c r="I117" s="55"/>
    </row>
    <row r="118" spans="1:9" s="19" customFormat="1" ht="15" customHeight="1" x14ac:dyDescent="0.25">
      <c r="A118" s="18">
        <v>4</v>
      </c>
      <c r="B118" s="55" t="s">
        <v>72</v>
      </c>
      <c r="C118" s="55" t="s">
        <v>4</v>
      </c>
      <c r="D118" s="55">
        <v>1999</v>
      </c>
      <c r="E118" s="55" t="s">
        <v>25</v>
      </c>
      <c r="F118" s="60" t="s">
        <v>73</v>
      </c>
      <c r="G118" s="61">
        <v>1.1990740740740739E-2</v>
      </c>
      <c r="H118" s="60">
        <v>4</v>
      </c>
      <c r="I118" s="18"/>
    </row>
    <row r="119" spans="1:9" s="19" customFormat="1" ht="15" customHeight="1" x14ac:dyDescent="0.25">
      <c r="A119" s="18">
        <v>5</v>
      </c>
      <c r="B119" s="55" t="s">
        <v>168</v>
      </c>
      <c r="C119" s="55" t="s">
        <v>36</v>
      </c>
      <c r="D119" s="55">
        <v>2000</v>
      </c>
      <c r="E119" s="55" t="s">
        <v>37</v>
      </c>
      <c r="F119" s="60" t="s">
        <v>54</v>
      </c>
      <c r="G119" s="61">
        <v>2.0474537037037038E-2</v>
      </c>
      <c r="H119" s="60">
        <v>5</v>
      </c>
      <c r="I119" s="18"/>
    </row>
    <row r="121" spans="1:9" ht="12.75" customHeight="1" x14ac:dyDescent="0.25"/>
    <row r="122" spans="1:9" s="1" customFormat="1" ht="13.9" customHeight="1" x14ac:dyDescent="0.25">
      <c r="B122" s="51" t="s">
        <v>50</v>
      </c>
      <c r="C122" s="62" t="s">
        <v>222</v>
      </c>
      <c r="D122"/>
      <c r="E122"/>
      <c r="F122"/>
      <c r="G122" s="10" t="s">
        <v>10</v>
      </c>
      <c r="H122" s="20" t="s">
        <v>76</v>
      </c>
      <c r="I122" s="9"/>
    </row>
    <row r="123" spans="1:9" s="6" customFormat="1" ht="25.5" customHeight="1" x14ac:dyDescent="0.2">
      <c r="A123" s="5" t="s">
        <v>13</v>
      </c>
      <c r="B123" s="5" t="s">
        <v>0</v>
      </c>
      <c r="C123" s="5" t="s">
        <v>1</v>
      </c>
      <c r="D123" s="5" t="s">
        <v>27</v>
      </c>
      <c r="E123" s="5" t="s">
        <v>2</v>
      </c>
      <c r="F123" s="5" t="s">
        <v>3</v>
      </c>
      <c r="G123" s="5" t="s">
        <v>7</v>
      </c>
      <c r="H123" s="5" t="s">
        <v>8</v>
      </c>
      <c r="I123" s="5" t="s">
        <v>14</v>
      </c>
    </row>
    <row r="124" spans="1:9" s="19" customFormat="1" ht="15" customHeight="1" x14ac:dyDescent="0.25">
      <c r="A124" s="18">
        <v>1</v>
      </c>
      <c r="B124" s="55" t="s">
        <v>171</v>
      </c>
      <c r="C124" s="55" t="s">
        <v>4</v>
      </c>
      <c r="D124" s="55">
        <v>2000</v>
      </c>
      <c r="E124" s="55" t="s">
        <v>25</v>
      </c>
      <c r="F124" s="60" t="s">
        <v>73</v>
      </c>
      <c r="G124" s="61">
        <v>9.5601851851851855E-3</v>
      </c>
      <c r="H124" s="18">
        <v>1</v>
      </c>
      <c r="I124" s="18"/>
    </row>
    <row r="125" spans="1:9" s="19" customFormat="1" ht="15" customHeight="1" x14ac:dyDescent="0.25">
      <c r="A125" s="18">
        <v>2</v>
      </c>
      <c r="B125" s="55" t="s">
        <v>170</v>
      </c>
      <c r="C125" s="55" t="s">
        <v>78</v>
      </c>
      <c r="D125" s="55">
        <v>1999</v>
      </c>
      <c r="E125" s="55"/>
      <c r="F125" s="60" t="s">
        <v>93</v>
      </c>
      <c r="G125" s="61">
        <v>1.5740740740740743E-2</v>
      </c>
      <c r="H125" s="18">
        <v>2</v>
      </c>
      <c r="I125" s="18"/>
    </row>
    <row r="126" spans="1:9" s="19" customFormat="1" ht="15" customHeight="1" x14ac:dyDescent="0.25">
      <c r="A126" s="18">
        <v>3</v>
      </c>
      <c r="B126" s="55" t="s">
        <v>77</v>
      </c>
      <c r="C126" s="55" t="s">
        <v>78</v>
      </c>
      <c r="D126" s="55">
        <v>2000</v>
      </c>
      <c r="E126" s="55"/>
      <c r="F126" s="60" t="s">
        <v>93</v>
      </c>
      <c r="G126" s="61">
        <v>1.9386574074074073E-2</v>
      </c>
      <c r="H126" s="18">
        <v>3</v>
      </c>
      <c r="I126" s="18"/>
    </row>
    <row r="128" spans="1:9" s="12" customFormat="1" ht="12.75" customHeight="1" x14ac:dyDescent="0.25">
      <c r="A128" s="11"/>
      <c r="B128" s="13"/>
      <c r="E128" s="14"/>
      <c r="F128"/>
      <c r="G128" s="15"/>
      <c r="H128" s="16"/>
      <c r="I128" s="16"/>
    </row>
    <row r="129" spans="1:9" s="1" customFormat="1" ht="13.9" customHeight="1" x14ac:dyDescent="0.25">
      <c r="B129" s="51" t="s">
        <v>12</v>
      </c>
      <c r="C129" s="62" t="s">
        <v>223</v>
      </c>
      <c r="D129"/>
      <c r="E129"/>
      <c r="F129"/>
      <c r="G129" s="10" t="s">
        <v>10</v>
      </c>
      <c r="H129" s="20" t="s">
        <v>164</v>
      </c>
      <c r="I129" s="9"/>
    </row>
    <row r="130" spans="1:9" s="6" customFormat="1" ht="25.5" customHeight="1" x14ac:dyDescent="0.2">
      <c r="A130" s="5" t="s">
        <v>13</v>
      </c>
      <c r="B130" s="5" t="s">
        <v>0</v>
      </c>
      <c r="C130" s="5" t="s">
        <v>1</v>
      </c>
      <c r="D130" s="5" t="s">
        <v>27</v>
      </c>
      <c r="E130" s="5" t="s">
        <v>2</v>
      </c>
      <c r="F130" s="5" t="s">
        <v>3</v>
      </c>
      <c r="G130" s="5" t="s">
        <v>7</v>
      </c>
      <c r="H130" s="5" t="s">
        <v>8</v>
      </c>
      <c r="I130" s="5" t="s">
        <v>14</v>
      </c>
    </row>
    <row r="131" spans="1:9" s="19" customFormat="1" ht="15" customHeight="1" x14ac:dyDescent="0.25">
      <c r="A131" s="18">
        <v>1</v>
      </c>
      <c r="B131" s="55" t="s">
        <v>236</v>
      </c>
      <c r="C131" s="55" t="s">
        <v>4</v>
      </c>
      <c r="D131" s="55">
        <v>1998</v>
      </c>
      <c r="E131" s="55" t="s">
        <v>25</v>
      </c>
      <c r="F131" s="60" t="s">
        <v>167</v>
      </c>
      <c r="G131" s="61">
        <v>9.9537037037037042E-3</v>
      </c>
      <c r="H131" s="60">
        <v>1</v>
      </c>
      <c r="I131" s="55"/>
    </row>
    <row r="132" spans="1:9" s="19" customFormat="1" ht="15" customHeight="1" x14ac:dyDescent="0.25">
      <c r="A132" s="18">
        <v>2</v>
      </c>
      <c r="B132" s="55" t="s">
        <v>81</v>
      </c>
      <c r="C132" s="55" t="s">
        <v>4</v>
      </c>
      <c r="D132" s="55">
        <v>1998</v>
      </c>
      <c r="E132" s="55" t="s">
        <v>25</v>
      </c>
      <c r="F132" s="60" t="s">
        <v>167</v>
      </c>
      <c r="G132" s="61">
        <v>1.1273148148148148E-2</v>
      </c>
      <c r="H132" s="60">
        <v>2</v>
      </c>
      <c r="I132" s="57"/>
    </row>
    <row r="133" spans="1:9" s="19" customFormat="1" ht="15" customHeight="1" x14ac:dyDescent="0.25">
      <c r="A133" s="18">
        <v>3</v>
      </c>
      <c r="B133" s="55" t="s">
        <v>83</v>
      </c>
      <c r="C133" s="55" t="s">
        <v>78</v>
      </c>
      <c r="D133" s="55">
        <v>1998</v>
      </c>
      <c r="E133" s="55" t="s">
        <v>24</v>
      </c>
      <c r="F133" s="60" t="s">
        <v>73</v>
      </c>
      <c r="G133" s="61">
        <v>1.1944444444444445E-2</v>
      </c>
      <c r="H133" s="60">
        <v>3</v>
      </c>
      <c r="I133" s="55"/>
    </row>
    <row r="134" spans="1:9" s="19" customFormat="1" ht="15" customHeight="1" x14ac:dyDescent="0.25">
      <c r="A134" s="18">
        <v>4</v>
      </c>
      <c r="B134" s="55" t="s">
        <v>237</v>
      </c>
      <c r="C134" s="55" t="s">
        <v>6</v>
      </c>
      <c r="D134" s="55"/>
      <c r="E134" s="55" t="s">
        <v>181</v>
      </c>
      <c r="F134" s="60" t="s">
        <v>235</v>
      </c>
      <c r="G134" s="61">
        <v>1.2094907407407408E-2</v>
      </c>
      <c r="H134" s="60">
        <v>4</v>
      </c>
      <c r="I134" s="55"/>
    </row>
    <row r="136" spans="1:9" ht="12.75" customHeight="1" x14ac:dyDescent="0.25"/>
    <row r="137" spans="1:9" s="1" customFormat="1" ht="13.9" customHeight="1" x14ac:dyDescent="0.25">
      <c r="B137" s="51" t="s">
        <v>12</v>
      </c>
      <c r="C137" s="62" t="s">
        <v>223</v>
      </c>
      <c r="D137"/>
      <c r="E137"/>
      <c r="F137"/>
      <c r="G137" s="10" t="s">
        <v>10</v>
      </c>
      <c r="H137" s="20" t="s">
        <v>165</v>
      </c>
      <c r="I137" s="9"/>
    </row>
    <row r="138" spans="1:9" s="6" customFormat="1" ht="25.5" customHeight="1" x14ac:dyDescent="0.2">
      <c r="A138" s="5" t="s">
        <v>13</v>
      </c>
      <c r="B138" s="5" t="s">
        <v>0</v>
      </c>
      <c r="C138" s="5" t="s">
        <v>1</v>
      </c>
      <c r="D138" s="5" t="s">
        <v>27</v>
      </c>
      <c r="E138" s="5" t="s">
        <v>2</v>
      </c>
      <c r="F138" s="5" t="s">
        <v>3</v>
      </c>
      <c r="G138" s="5" t="s">
        <v>7</v>
      </c>
      <c r="H138" s="5" t="s">
        <v>8</v>
      </c>
      <c r="I138" s="5" t="s">
        <v>14</v>
      </c>
    </row>
    <row r="139" spans="1:9" s="19" customFormat="1" ht="15" customHeight="1" x14ac:dyDescent="0.25">
      <c r="A139" s="18">
        <v>1</v>
      </c>
      <c r="B139" s="55" t="s">
        <v>85</v>
      </c>
      <c r="C139" s="55" t="s">
        <v>6</v>
      </c>
      <c r="D139" s="55">
        <v>1992</v>
      </c>
      <c r="E139" s="55" t="s">
        <v>15</v>
      </c>
      <c r="F139" s="60" t="s">
        <v>167</v>
      </c>
      <c r="G139" s="61">
        <v>1.3090277777777779E-2</v>
      </c>
      <c r="H139" s="60">
        <v>1</v>
      </c>
      <c r="I139" s="55"/>
    </row>
    <row r="140" spans="1:9" s="19" customFormat="1" ht="15" customHeight="1" x14ac:dyDescent="0.25">
      <c r="A140" s="18">
        <v>3</v>
      </c>
      <c r="B140" s="55" t="s">
        <v>172</v>
      </c>
      <c r="C140" s="55" t="s">
        <v>6</v>
      </c>
      <c r="D140" s="55">
        <v>1996</v>
      </c>
      <c r="E140" s="55" t="s">
        <v>15</v>
      </c>
      <c r="F140" s="60" t="s">
        <v>167</v>
      </c>
      <c r="G140" s="61">
        <v>1.3796296296296298E-2</v>
      </c>
      <c r="H140" s="60">
        <v>3</v>
      </c>
      <c r="I140" s="55"/>
    </row>
    <row r="141" spans="1:9" s="19" customFormat="1" ht="15" customHeight="1" x14ac:dyDescent="0.25">
      <c r="A141" s="18">
        <v>2</v>
      </c>
      <c r="B141" s="55" t="s">
        <v>169</v>
      </c>
      <c r="C141" s="55" t="s">
        <v>36</v>
      </c>
      <c r="D141" s="55">
        <v>2000</v>
      </c>
      <c r="E141" s="55" t="s">
        <v>37</v>
      </c>
      <c r="F141" s="60" t="s">
        <v>167</v>
      </c>
      <c r="G141" s="61">
        <v>1.383101851851852E-2</v>
      </c>
      <c r="H141" s="60">
        <v>2</v>
      </c>
      <c r="I141" s="55"/>
    </row>
    <row r="142" spans="1:9" x14ac:dyDescent="0.25">
      <c r="A142" s="18">
        <v>4</v>
      </c>
      <c r="B142" s="55" t="s">
        <v>173</v>
      </c>
      <c r="C142" s="55" t="s">
        <v>174</v>
      </c>
      <c r="D142" s="55">
        <v>1974</v>
      </c>
      <c r="E142" s="55" t="s">
        <v>175</v>
      </c>
      <c r="F142" s="60" t="s">
        <v>73</v>
      </c>
      <c r="G142" s="61">
        <v>1.5532407407407406E-2</v>
      </c>
      <c r="H142" s="60">
        <v>4</v>
      </c>
      <c r="I142" s="56"/>
    </row>
    <row r="146" spans="1:9" s="1" customFormat="1" ht="12.75" customHeight="1" x14ac:dyDescent="0.25">
      <c r="B146" s="1" t="s">
        <v>86</v>
      </c>
      <c r="C146" s="11"/>
      <c r="D146" s="12"/>
      <c r="E146" s="12" t="s">
        <v>15</v>
      </c>
    </row>
    <row r="147" spans="1:9" s="1" customFormat="1" ht="12.75" customHeight="1" x14ac:dyDescent="0.25">
      <c r="C147" s="11"/>
      <c r="D147" s="17"/>
      <c r="F147" s="17"/>
      <c r="G147" s="17"/>
    </row>
    <row r="148" spans="1:9" s="1" customFormat="1" ht="12.75" customHeight="1" x14ac:dyDescent="0.25">
      <c r="C148" s="11"/>
      <c r="D148" s="12"/>
      <c r="E148" s="12"/>
      <c r="F148" s="12"/>
      <c r="G148" s="12"/>
    </row>
    <row r="149" spans="1:9" s="1" customFormat="1" ht="12.75" customHeight="1" x14ac:dyDescent="0.25">
      <c r="B149" s="1" t="s">
        <v>87</v>
      </c>
      <c r="C149" s="11"/>
      <c r="D149" s="12"/>
      <c r="E149" s="12" t="s">
        <v>21</v>
      </c>
    </row>
    <row r="150" spans="1:9" s="1" customFormat="1" ht="12.75" customHeight="1" x14ac:dyDescent="0.25">
      <c r="C150" s="11"/>
      <c r="D150" s="12"/>
      <c r="E150" s="12"/>
    </row>
    <row r="151" spans="1:9" s="1" customFormat="1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</row>
  </sheetData>
  <sortState ref="A89:K108">
    <sortCondition ref="B89:B108"/>
  </sortState>
  <mergeCells count="8">
    <mergeCell ref="A9:B9"/>
    <mergeCell ref="F9:I9"/>
    <mergeCell ref="A1:I1"/>
    <mergeCell ref="A2:I2"/>
    <mergeCell ref="A3:I3"/>
    <mergeCell ref="A4:I4"/>
    <mergeCell ref="A6:I6"/>
    <mergeCell ref="A7:I7"/>
  </mergeCells>
  <printOptions horizontalCentered="1"/>
  <pageMargins left="0.23622047244094491" right="0.23622047244094491" top="0.35" bottom="0.3" header="0.35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56"/>
  <sheetViews>
    <sheetView workbookViewId="0">
      <selection activeCell="E20" sqref="E20"/>
    </sheetView>
  </sheetViews>
  <sheetFormatPr defaultRowHeight="15" x14ac:dyDescent="0.25"/>
  <cols>
    <col min="1" max="1" width="3.42578125" customWidth="1"/>
    <col min="2" max="2" width="23" customWidth="1"/>
    <col min="3" max="3" width="10.7109375" customWidth="1"/>
    <col min="4" max="4" width="6.140625" customWidth="1"/>
    <col min="5" max="5" width="17.42578125" customWidth="1"/>
    <col min="6" max="6" width="6.28515625" customWidth="1"/>
    <col min="7" max="7" width="8.85546875" customWidth="1"/>
    <col min="8" max="9" width="6.42578125" customWidth="1"/>
    <col min="10" max="10" width="15.85546875" customWidth="1"/>
  </cols>
  <sheetData>
    <row r="1" spans="1:9" s="1" customFormat="1" ht="12.75" customHeight="1" x14ac:dyDescent="0.25">
      <c r="A1" s="69" t="s">
        <v>88</v>
      </c>
      <c r="B1" s="69"/>
      <c r="C1" s="69"/>
      <c r="D1" s="69"/>
      <c r="E1" s="69"/>
      <c r="F1" s="69"/>
      <c r="G1" s="69"/>
      <c r="H1" s="69"/>
      <c r="I1" s="69"/>
    </row>
    <row r="2" spans="1:9" s="1" customFormat="1" ht="12.75" customHeight="1" x14ac:dyDescent="0.25">
      <c r="A2" s="69" t="s">
        <v>22</v>
      </c>
      <c r="B2" s="69"/>
      <c r="C2" s="69"/>
      <c r="D2" s="69"/>
      <c r="E2" s="69"/>
      <c r="F2" s="69"/>
      <c r="G2" s="69"/>
      <c r="H2" s="69"/>
      <c r="I2" s="69"/>
    </row>
    <row r="3" spans="1:9" s="1" customFormat="1" ht="12.75" customHeight="1" x14ac:dyDescent="0.25">
      <c r="A3" s="69" t="s">
        <v>11</v>
      </c>
      <c r="B3" s="69"/>
      <c r="C3" s="69"/>
      <c r="D3" s="69"/>
      <c r="E3" s="69"/>
      <c r="F3" s="69"/>
      <c r="G3" s="69"/>
      <c r="H3" s="69"/>
      <c r="I3" s="69"/>
    </row>
    <row r="4" spans="1:9" s="1" customFormat="1" ht="12.75" customHeight="1" x14ac:dyDescent="0.25">
      <c r="A4" s="69" t="s">
        <v>89</v>
      </c>
      <c r="B4" s="69"/>
      <c r="C4" s="69"/>
      <c r="D4" s="69"/>
      <c r="E4" s="69"/>
      <c r="F4" s="69"/>
      <c r="G4" s="69"/>
      <c r="H4" s="69"/>
      <c r="I4" s="69"/>
    </row>
    <row r="5" spans="1:9" s="1" customFormat="1" ht="14.25" customHeigh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s="1" customFormat="1" ht="14.25" customHeight="1" x14ac:dyDescent="0.25">
      <c r="A6" s="69" t="s">
        <v>9</v>
      </c>
      <c r="B6" s="69"/>
      <c r="C6" s="69"/>
      <c r="D6" s="69"/>
      <c r="E6" s="69"/>
      <c r="F6" s="69"/>
      <c r="G6" s="69"/>
      <c r="H6" s="69"/>
      <c r="I6" s="69"/>
    </row>
    <row r="7" spans="1:9" s="1" customFormat="1" ht="14.25" customHeight="1" x14ac:dyDescent="0.25">
      <c r="A7" s="70" t="s">
        <v>75</v>
      </c>
      <c r="B7" s="70"/>
      <c r="C7" s="70"/>
      <c r="D7" s="70"/>
      <c r="E7" s="70"/>
      <c r="F7" s="70"/>
      <c r="G7" s="70"/>
      <c r="H7" s="70"/>
      <c r="I7" s="70"/>
    </row>
    <row r="8" spans="1:9" s="1" customFormat="1" ht="14.25" customHeight="1" x14ac:dyDescent="0.25">
      <c r="A8" s="54"/>
      <c r="B8" s="54"/>
      <c r="C8" s="54"/>
      <c r="D8" s="54"/>
      <c r="E8" s="54"/>
      <c r="F8" s="54"/>
      <c r="G8" s="54"/>
      <c r="H8" s="54"/>
      <c r="I8" s="54"/>
    </row>
    <row r="9" spans="1:9" s="1" customFormat="1" ht="13.5" customHeight="1" x14ac:dyDescent="0.25">
      <c r="A9" s="67" t="s">
        <v>90</v>
      </c>
      <c r="B9" s="67"/>
      <c r="C9" s="4"/>
      <c r="D9" s="3"/>
      <c r="E9" s="3"/>
      <c r="F9" s="68" t="s">
        <v>91</v>
      </c>
      <c r="G9" s="68"/>
      <c r="H9" s="68"/>
      <c r="I9" s="68"/>
    </row>
    <row r="10" spans="1:9" s="1" customFormat="1" ht="13.9" customHeight="1" x14ac:dyDescent="0.25">
      <c r="A10" s="3"/>
      <c r="B10" s="3"/>
      <c r="C10" s="49"/>
      <c r="D10" s="49"/>
      <c r="I10" s="8"/>
    </row>
    <row r="11" spans="1:9" s="1" customFormat="1" ht="13.9" customHeight="1" x14ac:dyDescent="0.25">
      <c r="B11" s="51" t="s">
        <v>39</v>
      </c>
      <c r="C11" s="50"/>
      <c r="D11"/>
      <c r="E11"/>
      <c r="F11"/>
      <c r="G11" s="10" t="s">
        <v>10</v>
      </c>
      <c r="H11" s="20" t="s">
        <v>38</v>
      </c>
      <c r="I11" s="9"/>
    </row>
    <row r="12" spans="1:9" s="6" customFormat="1" ht="25.5" customHeight="1" x14ac:dyDescent="0.2">
      <c r="A12" s="5" t="s">
        <v>13</v>
      </c>
      <c r="B12" s="5" t="s">
        <v>0</v>
      </c>
      <c r="C12" s="5" t="s">
        <v>1</v>
      </c>
      <c r="D12" s="5" t="s">
        <v>27</v>
      </c>
      <c r="E12" s="5" t="s">
        <v>2</v>
      </c>
      <c r="F12" s="5" t="s">
        <v>3</v>
      </c>
      <c r="G12" s="5" t="s">
        <v>7</v>
      </c>
      <c r="H12" s="5" t="s">
        <v>8</v>
      </c>
      <c r="I12" s="5" t="s">
        <v>14</v>
      </c>
    </row>
    <row r="13" spans="1:9" s="19" customFormat="1" ht="15" customHeight="1" x14ac:dyDescent="0.25">
      <c r="A13" s="18">
        <v>1</v>
      </c>
      <c r="B13" s="55" t="s">
        <v>92</v>
      </c>
      <c r="C13" s="55" t="s">
        <v>163</v>
      </c>
      <c r="D13" s="55">
        <v>2005</v>
      </c>
      <c r="E13" s="55" t="s">
        <v>157</v>
      </c>
      <c r="F13" s="60" t="s">
        <v>93</v>
      </c>
      <c r="G13" s="61">
        <v>1.6782407407407406E-3</v>
      </c>
      <c r="H13" s="60">
        <v>1</v>
      </c>
      <c r="I13" s="18"/>
    </row>
    <row r="14" spans="1:9" s="19" customFormat="1" ht="15" customHeight="1" x14ac:dyDescent="0.25">
      <c r="A14" s="18">
        <v>2</v>
      </c>
      <c r="B14" s="55" t="s">
        <v>94</v>
      </c>
      <c r="C14" s="55" t="s">
        <v>41</v>
      </c>
      <c r="D14" s="55">
        <v>2004</v>
      </c>
      <c r="E14" s="55" t="s">
        <v>42</v>
      </c>
      <c r="F14" s="60" t="s">
        <v>93</v>
      </c>
      <c r="G14" s="61">
        <v>2.5462962962962961E-3</v>
      </c>
      <c r="H14" s="60">
        <v>2</v>
      </c>
      <c r="I14" s="55"/>
    </row>
    <row r="15" spans="1:9" s="19" customFormat="1" ht="15" customHeight="1" x14ac:dyDescent="0.25">
      <c r="A15" s="18">
        <v>3</v>
      </c>
      <c r="B15" s="55" t="s">
        <v>95</v>
      </c>
      <c r="C15" s="55" t="s">
        <v>96</v>
      </c>
      <c r="D15" s="55">
        <v>2004</v>
      </c>
      <c r="E15" s="55" t="s">
        <v>31</v>
      </c>
      <c r="F15" s="60" t="s">
        <v>93</v>
      </c>
      <c r="G15" s="61">
        <v>2.5925925925925925E-3</v>
      </c>
      <c r="H15" s="60">
        <v>3</v>
      </c>
      <c r="I15" s="18"/>
    </row>
    <row r="16" spans="1:9" s="19" customFormat="1" ht="15" customHeight="1" x14ac:dyDescent="0.25">
      <c r="A16" s="18">
        <v>4</v>
      </c>
      <c r="B16" s="55" t="s">
        <v>97</v>
      </c>
      <c r="C16" s="55" t="s">
        <v>28</v>
      </c>
      <c r="D16" s="55">
        <v>2003</v>
      </c>
      <c r="E16" s="55" t="s">
        <v>29</v>
      </c>
      <c r="F16" s="60" t="s">
        <v>98</v>
      </c>
      <c r="G16" s="61">
        <v>2.6388888888888885E-3</v>
      </c>
      <c r="H16" s="60">
        <v>4</v>
      </c>
      <c r="I16" s="18"/>
    </row>
    <row r="17" spans="1:9" s="19" customFormat="1" ht="15" customHeight="1" x14ac:dyDescent="0.25">
      <c r="A17" s="18">
        <v>5</v>
      </c>
      <c r="B17" s="55" t="s">
        <v>185</v>
      </c>
      <c r="C17" s="55" t="s">
        <v>96</v>
      </c>
      <c r="D17" s="55">
        <v>2004</v>
      </c>
      <c r="E17" s="55" t="s">
        <v>31</v>
      </c>
      <c r="F17" s="60" t="s">
        <v>93</v>
      </c>
      <c r="G17" s="61">
        <v>2.7430555555555559E-3</v>
      </c>
      <c r="H17" s="60">
        <v>5</v>
      </c>
      <c r="I17" s="18"/>
    </row>
    <row r="18" spans="1:9" s="19" customFormat="1" ht="15" customHeight="1" x14ac:dyDescent="0.25">
      <c r="A18" s="18">
        <v>6</v>
      </c>
      <c r="B18" s="55" t="s">
        <v>99</v>
      </c>
      <c r="C18" s="55" t="s">
        <v>100</v>
      </c>
      <c r="D18" s="55">
        <v>2005</v>
      </c>
      <c r="E18" s="55" t="s">
        <v>158</v>
      </c>
      <c r="F18" s="60" t="s">
        <v>93</v>
      </c>
      <c r="G18" s="61">
        <v>2.7893518518518519E-3</v>
      </c>
      <c r="H18" s="60">
        <v>6</v>
      </c>
      <c r="I18" s="18"/>
    </row>
    <row r="19" spans="1:9" s="19" customFormat="1" ht="15" customHeight="1" x14ac:dyDescent="0.25">
      <c r="A19" s="18">
        <v>7</v>
      </c>
      <c r="B19" s="55" t="s">
        <v>187</v>
      </c>
      <c r="C19" s="55" t="s">
        <v>23</v>
      </c>
      <c r="D19" s="55">
        <v>2006</v>
      </c>
      <c r="E19" s="55" t="s">
        <v>24</v>
      </c>
      <c r="F19" s="60" t="s">
        <v>93</v>
      </c>
      <c r="G19" s="61">
        <v>2.8009259259259259E-3</v>
      </c>
      <c r="H19" s="60">
        <v>7</v>
      </c>
      <c r="I19" s="18"/>
    </row>
    <row r="20" spans="1:9" s="19" customFormat="1" ht="15" customHeight="1" x14ac:dyDescent="0.25">
      <c r="A20" s="18">
        <v>8</v>
      </c>
      <c r="B20" s="55" t="s">
        <v>101</v>
      </c>
      <c r="C20" s="55" t="s">
        <v>102</v>
      </c>
      <c r="D20" s="55">
        <v>2004</v>
      </c>
      <c r="E20" s="55"/>
      <c r="F20" s="60" t="s">
        <v>93</v>
      </c>
      <c r="G20" s="61">
        <v>2.8935185185185188E-3</v>
      </c>
      <c r="H20" s="60">
        <v>8</v>
      </c>
      <c r="I20" s="18"/>
    </row>
    <row r="21" spans="1:9" s="19" customFormat="1" ht="15" customHeight="1" x14ac:dyDescent="0.25">
      <c r="A21" s="18">
        <v>9</v>
      </c>
      <c r="B21" s="55" t="s">
        <v>103</v>
      </c>
      <c r="C21" s="55" t="s">
        <v>100</v>
      </c>
      <c r="D21" s="55">
        <v>2003</v>
      </c>
      <c r="E21" s="55" t="s">
        <v>158</v>
      </c>
      <c r="F21" s="60" t="s">
        <v>93</v>
      </c>
      <c r="G21" s="61">
        <v>3.3912037037037036E-3</v>
      </c>
      <c r="H21" s="60">
        <v>9</v>
      </c>
      <c r="I21" s="18"/>
    </row>
    <row r="22" spans="1:9" s="19" customFormat="1" ht="15" customHeight="1" x14ac:dyDescent="0.25">
      <c r="A22" s="18">
        <v>10</v>
      </c>
      <c r="B22" s="55" t="s">
        <v>104</v>
      </c>
      <c r="C22" s="55" t="s">
        <v>41</v>
      </c>
      <c r="D22" s="55">
        <v>2007</v>
      </c>
      <c r="E22" s="55" t="s">
        <v>42</v>
      </c>
      <c r="F22" s="60" t="s">
        <v>93</v>
      </c>
      <c r="G22" s="61">
        <v>3.6342592592592594E-3</v>
      </c>
      <c r="H22" s="60">
        <v>10</v>
      </c>
      <c r="I22" s="18"/>
    </row>
    <row r="23" spans="1:9" s="19" customFormat="1" ht="15" customHeight="1" x14ac:dyDescent="0.25">
      <c r="A23" s="18">
        <v>11</v>
      </c>
      <c r="B23" s="55" t="s">
        <v>105</v>
      </c>
      <c r="C23" s="55" t="s">
        <v>100</v>
      </c>
      <c r="D23" s="55">
        <v>2004</v>
      </c>
      <c r="E23" s="55" t="s">
        <v>158</v>
      </c>
      <c r="F23" s="60" t="s">
        <v>93</v>
      </c>
      <c r="G23" s="61">
        <v>4.0972222222222226E-3</v>
      </c>
      <c r="H23" s="60">
        <v>11</v>
      </c>
      <c r="I23" s="18"/>
    </row>
    <row r="24" spans="1:9" s="19" customFormat="1" ht="15" customHeight="1" x14ac:dyDescent="0.25">
      <c r="A24" s="18">
        <v>12</v>
      </c>
      <c r="B24" s="55" t="s">
        <v>30</v>
      </c>
      <c r="C24" s="55" t="s">
        <v>96</v>
      </c>
      <c r="D24" s="55">
        <v>2004</v>
      </c>
      <c r="E24" s="55" t="s">
        <v>31</v>
      </c>
      <c r="F24" s="60" t="s">
        <v>106</v>
      </c>
      <c r="G24" s="61">
        <v>4.0972222222222226E-3</v>
      </c>
      <c r="H24" s="60">
        <v>11</v>
      </c>
      <c r="I24" s="18"/>
    </row>
    <row r="25" spans="1:9" s="19" customFormat="1" ht="15" customHeight="1" x14ac:dyDescent="0.25">
      <c r="A25" s="18">
        <v>13</v>
      </c>
      <c r="B25" s="55" t="s">
        <v>107</v>
      </c>
      <c r="C25" s="55" t="s">
        <v>4</v>
      </c>
      <c r="D25" s="55">
        <v>2009</v>
      </c>
      <c r="E25" s="55" t="s">
        <v>159</v>
      </c>
      <c r="F25" s="60" t="s">
        <v>93</v>
      </c>
      <c r="G25" s="61">
        <v>4.3749999999999995E-3</v>
      </c>
      <c r="H25" s="60">
        <v>13</v>
      </c>
      <c r="I25" s="18"/>
    </row>
    <row r="26" spans="1:9" s="19" customFormat="1" ht="15" customHeight="1" x14ac:dyDescent="0.25">
      <c r="A26" s="18">
        <v>14</v>
      </c>
      <c r="B26" s="55" t="s">
        <v>108</v>
      </c>
      <c r="C26" s="55" t="s">
        <v>4</v>
      </c>
      <c r="D26" s="55">
        <v>2007</v>
      </c>
      <c r="E26" s="55" t="s">
        <v>159</v>
      </c>
      <c r="F26" s="60" t="s">
        <v>93</v>
      </c>
      <c r="G26" s="61">
        <v>5.1736111111111115E-3</v>
      </c>
      <c r="H26" s="60">
        <v>14</v>
      </c>
      <c r="I26" s="18"/>
    </row>
    <row r="27" spans="1:9" s="19" customFormat="1" ht="15" customHeight="1" x14ac:dyDescent="0.25">
      <c r="A27" s="18">
        <v>15</v>
      </c>
      <c r="B27" s="55" t="s">
        <v>109</v>
      </c>
      <c r="C27" s="55" t="s">
        <v>36</v>
      </c>
      <c r="D27" s="55">
        <v>2005</v>
      </c>
      <c r="E27" s="55" t="s">
        <v>67</v>
      </c>
      <c r="F27" s="60" t="s">
        <v>93</v>
      </c>
      <c r="G27" s="61">
        <v>5.2430555555555555E-3</v>
      </c>
      <c r="H27" s="60">
        <v>15</v>
      </c>
      <c r="I27" s="18"/>
    </row>
    <row r="28" spans="1:9" s="19" customFormat="1" ht="15" customHeight="1" x14ac:dyDescent="0.25">
      <c r="A28" s="18">
        <v>16</v>
      </c>
      <c r="B28" s="55" t="s">
        <v>110</v>
      </c>
      <c r="C28" s="55" t="s">
        <v>111</v>
      </c>
      <c r="D28" s="55">
        <v>2009</v>
      </c>
      <c r="E28" s="55" t="s">
        <v>160</v>
      </c>
      <c r="F28" s="60" t="s">
        <v>93</v>
      </c>
      <c r="G28" s="61">
        <v>5.4282407407407404E-3</v>
      </c>
      <c r="H28" s="60">
        <v>16</v>
      </c>
      <c r="I28" s="18"/>
    </row>
    <row r="29" spans="1:9" s="19" customFormat="1" ht="15" customHeight="1" x14ac:dyDescent="0.25">
      <c r="A29" s="18">
        <v>17</v>
      </c>
      <c r="B29" s="55" t="s">
        <v>112</v>
      </c>
      <c r="C29" s="55" t="s">
        <v>100</v>
      </c>
      <c r="D29" s="55">
        <v>2004</v>
      </c>
      <c r="E29" s="55" t="s">
        <v>158</v>
      </c>
      <c r="F29" s="60" t="s">
        <v>93</v>
      </c>
      <c r="G29" s="61">
        <v>5.5324074074074069E-3</v>
      </c>
      <c r="H29" s="60">
        <v>17</v>
      </c>
      <c r="I29" s="18"/>
    </row>
    <row r="30" spans="1:9" s="19" customFormat="1" ht="15" customHeight="1" x14ac:dyDescent="0.25">
      <c r="A30" s="18">
        <v>18</v>
      </c>
      <c r="B30" s="55" t="s">
        <v>34</v>
      </c>
      <c r="C30" s="55" t="s">
        <v>6</v>
      </c>
      <c r="D30" s="55">
        <v>2005</v>
      </c>
      <c r="E30" s="55" t="s">
        <v>16</v>
      </c>
      <c r="F30" s="60" t="s">
        <v>93</v>
      </c>
      <c r="G30" s="61">
        <v>5.5902777777777782E-3</v>
      </c>
      <c r="H30" s="60">
        <v>18</v>
      </c>
      <c r="I30" s="18"/>
    </row>
    <row r="31" spans="1:9" s="19" customFormat="1" ht="15" customHeight="1" x14ac:dyDescent="0.25">
      <c r="A31" s="18">
        <v>19</v>
      </c>
      <c r="B31" s="55" t="s">
        <v>113</v>
      </c>
      <c r="C31" s="55" t="s">
        <v>41</v>
      </c>
      <c r="D31" s="55">
        <v>2005</v>
      </c>
      <c r="E31" s="55" t="s">
        <v>42</v>
      </c>
      <c r="F31" s="60" t="s">
        <v>93</v>
      </c>
      <c r="G31" s="61">
        <v>5.7060185185185191E-3</v>
      </c>
      <c r="H31" s="60">
        <v>19</v>
      </c>
      <c r="I31" s="18"/>
    </row>
    <row r="32" spans="1:9" s="19" customFormat="1" ht="15" customHeight="1" x14ac:dyDescent="0.25">
      <c r="A32" s="18">
        <v>20</v>
      </c>
      <c r="B32" s="55" t="s">
        <v>114</v>
      </c>
      <c r="C32" s="55" t="s">
        <v>45</v>
      </c>
      <c r="D32" s="55">
        <v>2006</v>
      </c>
      <c r="E32" s="55" t="s">
        <v>232</v>
      </c>
      <c r="F32" s="60" t="s">
        <v>93</v>
      </c>
      <c r="G32" s="61">
        <v>6.8171296296296287E-3</v>
      </c>
      <c r="H32" s="60">
        <v>20</v>
      </c>
      <c r="I32" s="18"/>
    </row>
    <row r="33" spans="1:9" s="19" customFormat="1" ht="15" customHeight="1" x14ac:dyDescent="0.25">
      <c r="A33" s="18">
        <v>21</v>
      </c>
      <c r="B33" s="55" t="s">
        <v>115</v>
      </c>
      <c r="C33" s="55" t="s">
        <v>41</v>
      </c>
      <c r="D33" s="55">
        <v>2005</v>
      </c>
      <c r="E33" s="55" t="s">
        <v>42</v>
      </c>
      <c r="F33" s="60" t="s">
        <v>93</v>
      </c>
      <c r="G33" s="60" t="s">
        <v>33</v>
      </c>
      <c r="H33" s="7"/>
      <c r="I33" s="18"/>
    </row>
    <row r="34" spans="1:9" s="19" customFormat="1" ht="15" customHeight="1" x14ac:dyDescent="0.25">
      <c r="A34" s="18">
        <v>22</v>
      </c>
      <c r="B34" s="55" t="s">
        <v>116</v>
      </c>
      <c r="C34" s="55" t="s">
        <v>162</v>
      </c>
      <c r="D34" s="55">
        <v>2009</v>
      </c>
      <c r="E34" s="55" t="s">
        <v>161</v>
      </c>
      <c r="F34" s="60" t="s">
        <v>93</v>
      </c>
      <c r="G34" s="60" t="s">
        <v>33</v>
      </c>
      <c r="H34" s="7"/>
      <c r="I34" s="18"/>
    </row>
    <row r="35" spans="1:9" s="19" customFormat="1" ht="15" customHeight="1" x14ac:dyDescent="0.25">
      <c r="A35" s="18">
        <v>23</v>
      </c>
      <c r="B35" s="55" t="s">
        <v>117</v>
      </c>
      <c r="C35" s="55" t="s">
        <v>100</v>
      </c>
      <c r="D35" s="55">
        <v>2005</v>
      </c>
      <c r="E35" s="55" t="s">
        <v>158</v>
      </c>
      <c r="F35" s="60" t="s">
        <v>93</v>
      </c>
      <c r="G35" s="60" t="s">
        <v>33</v>
      </c>
      <c r="H35" s="7"/>
      <c r="I35" s="18"/>
    </row>
    <row r="36" spans="1:9" s="19" customFormat="1" ht="15" customHeight="1" x14ac:dyDescent="0.25">
      <c r="A36" s="18">
        <v>24</v>
      </c>
      <c r="B36" s="55" t="s">
        <v>118</v>
      </c>
      <c r="C36" s="55" t="s">
        <v>100</v>
      </c>
      <c r="D36" s="55">
        <v>2005</v>
      </c>
      <c r="E36" s="55" t="s">
        <v>158</v>
      </c>
      <c r="F36" s="60" t="s">
        <v>93</v>
      </c>
      <c r="G36" s="60" t="s">
        <v>33</v>
      </c>
      <c r="H36" s="7"/>
      <c r="I36" s="18"/>
    </row>
    <row r="37" spans="1:9" s="19" customFormat="1" ht="15" customHeight="1" x14ac:dyDescent="0.25">
      <c r="A37" s="18">
        <v>25</v>
      </c>
      <c r="B37" s="55" t="s">
        <v>119</v>
      </c>
      <c r="C37" s="55" t="s">
        <v>100</v>
      </c>
      <c r="D37" s="55">
        <v>2006</v>
      </c>
      <c r="E37" s="55" t="s">
        <v>158</v>
      </c>
      <c r="F37" s="60" t="s">
        <v>93</v>
      </c>
      <c r="G37" s="60" t="s">
        <v>33</v>
      </c>
      <c r="H37" s="7"/>
      <c r="I37" s="18"/>
    </row>
    <row r="38" spans="1:9" s="19" customFormat="1" ht="15" customHeight="1" x14ac:dyDescent="0.25">
      <c r="A38" s="18">
        <v>26</v>
      </c>
      <c r="B38" s="55" t="s">
        <v>120</v>
      </c>
      <c r="C38" s="55" t="s">
        <v>100</v>
      </c>
      <c r="D38" s="55">
        <v>2003</v>
      </c>
      <c r="E38" s="55" t="s">
        <v>158</v>
      </c>
      <c r="F38" s="60" t="s">
        <v>93</v>
      </c>
      <c r="G38" s="60" t="s">
        <v>33</v>
      </c>
      <c r="H38" s="7"/>
      <c r="I38" s="18"/>
    </row>
    <row r="39" spans="1:9" s="19" customFormat="1" ht="15" customHeight="1" x14ac:dyDescent="0.25">
      <c r="A39" s="18">
        <v>27</v>
      </c>
      <c r="B39" s="55" t="s">
        <v>35</v>
      </c>
      <c r="C39" s="55" t="s">
        <v>6</v>
      </c>
      <c r="D39" s="55">
        <v>2004</v>
      </c>
      <c r="E39" s="55" t="s">
        <v>16</v>
      </c>
      <c r="F39" s="60" t="s">
        <v>93</v>
      </c>
      <c r="G39" s="60" t="s">
        <v>33</v>
      </c>
      <c r="H39" s="7"/>
      <c r="I39" s="18"/>
    </row>
    <row r="40" spans="1:9" s="19" customFormat="1" ht="15" customHeight="1" x14ac:dyDescent="0.25">
      <c r="A40" s="18">
        <v>28</v>
      </c>
      <c r="B40" s="55" t="s">
        <v>121</v>
      </c>
      <c r="C40" s="55" t="s">
        <v>45</v>
      </c>
      <c r="D40" s="55">
        <v>2005</v>
      </c>
      <c r="E40" s="55" t="s">
        <v>232</v>
      </c>
      <c r="F40" s="60" t="s">
        <v>93</v>
      </c>
      <c r="G40" s="60" t="s">
        <v>33</v>
      </c>
      <c r="H40" s="7"/>
      <c r="I40" s="18"/>
    </row>
    <row r="41" spans="1:9" s="19" customFormat="1" ht="15" customHeight="1" x14ac:dyDescent="0.25">
      <c r="A41" s="18">
        <v>29</v>
      </c>
      <c r="B41" s="55" t="s">
        <v>122</v>
      </c>
      <c r="C41" s="55" t="s">
        <v>100</v>
      </c>
      <c r="D41" s="55">
        <v>2003</v>
      </c>
      <c r="E41" s="55" t="s">
        <v>158</v>
      </c>
      <c r="F41" s="60" t="s">
        <v>93</v>
      </c>
      <c r="G41" s="60" t="s">
        <v>33</v>
      </c>
      <c r="H41" s="7"/>
      <c r="I41" s="7"/>
    </row>
    <row r="42" spans="1:9" s="19" customFormat="1" ht="15" customHeight="1" x14ac:dyDescent="0.25">
      <c r="A42" s="18">
        <v>30</v>
      </c>
      <c r="B42" s="55" t="s">
        <v>32</v>
      </c>
      <c r="C42" s="55" t="s">
        <v>28</v>
      </c>
      <c r="D42" s="55">
        <v>2003</v>
      </c>
      <c r="E42" s="55" t="s">
        <v>29</v>
      </c>
      <c r="F42" s="60" t="s">
        <v>93</v>
      </c>
      <c r="G42" s="60" t="s">
        <v>33</v>
      </c>
      <c r="H42" s="7"/>
      <c r="I42" s="7"/>
    </row>
    <row r="44" spans="1:9" ht="12.75" customHeight="1" x14ac:dyDescent="0.25"/>
    <row r="45" spans="1:9" s="1" customFormat="1" ht="13.9" customHeight="1" x14ac:dyDescent="0.25">
      <c r="B45" s="51" t="s">
        <v>50</v>
      </c>
      <c r="C45" s="53"/>
      <c r="D45"/>
      <c r="E45"/>
      <c r="F45"/>
      <c r="G45" s="10" t="s">
        <v>10</v>
      </c>
      <c r="H45" s="20" t="s">
        <v>49</v>
      </c>
      <c r="I45" s="9"/>
    </row>
    <row r="46" spans="1:9" s="6" customFormat="1" ht="25.5" customHeight="1" x14ac:dyDescent="0.2">
      <c r="A46" s="5" t="s">
        <v>13</v>
      </c>
      <c r="B46" s="5" t="s">
        <v>0</v>
      </c>
      <c r="C46" s="5" t="s">
        <v>1</v>
      </c>
      <c r="D46" s="5" t="s">
        <v>27</v>
      </c>
      <c r="E46" s="5" t="s">
        <v>2</v>
      </c>
      <c r="F46" s="5" t="s">
        <v>3</v>
      </c>
      <c r="G46" s="5" t="s">
        <v>7</v>
      </c>
      <c r="H46" s="5" t="s">
        <v>8</v>
      </c>
      <c r="I46" s="5" t="s">
        <v>14</v>
      </c>
    </row>
    <row r="47" spans="1:9" s="19" customFormat="1" ht="15" customHeight="1" x14ac:dyDescent="0.25">
      <c r="A47" s="18">
        <v>1</v>
      </c>
      <c r="B47" s="55" t="s">
        <v>123</v>
      </c>
      <c r="C47" s="55" t="s">
        <v>36</v>
      </c>
      <c r="D47" s="55">
        <v>2004</v>
      </c>
      <c r="E47" s="55" t="s">
        <v>67</v>
      </c>
      <c r="F47" s="60" t="s">
        <v>93</v>
      </c>
      <c r="G47" s="61">
        <v>2.3842592592592591E-3</v>
      </c>
      <c r="H47" s="60">
        <v>1</v>
      </c>
      <c r="I47" s="18"/>
    </row>
    <row r="48" spans="1:9" s="19" customFormat="1" ht="15" customHeight="1" x14ac:dyDescent="0.25">
      <c r="A48" s="18">
        <v>2</v>
      </c>
      <c r="B48" s="55" t="s">
        <v>124</v>
      </c>
      <c r="C48" s="55" t="s">
        <v>41</v>
      </c>
      <c r="D48" s="55">
        <v>2003</v>
      </c>
      <c r="E48" s="55" t="s">
        <v>42</v>
      </c>
      <c r="F48" s="60" t="s">
        <v>93</v>
      </c>
      <c r="G48" s="61">
        <v>2.4305555555555556E-3</v>
      </c>
      <c r="H48" s="60">
        <v>2</v>
      </c>
      <c r="I48" s="18"/>
    </row>
    <row r="49" spans="1:9" s="19" customFormat="1" ht="15" customHeight="1" x14ac:dyDescent="0.25">
      <c r="A49" s="18">
        <v>3</v>
      </c>
      <c r="B49" s="55" t="s">
        <v>44</v>
      </c>
      <c r="C49" s="55" t="s">
        <v>36</v>
      </c>
      <c r="D49" s="55">
        <v>2006</v>
      </c>
      <c r="E49" s="55" t="s">
        <v>67</v>
      </c>
      <c r="F49" s="60" t="s">
        <v>93</v>
      </c>
      <c r="G49" s="61">
        <v>2.6504629629629625E-3</v>
      </c>
      <c r="H49" s="60">
        <v>3</v>
      </c>
      <c r="I49" s="18"/>
    </row>
    <row r="50" spans="1:9" s="19" customFormat="1" ht="15" customHeight="1" x14ac:dyDescent="0.25">
      <c r="A50" s="18">
        <v>4</v>
      </c>
      <c r="B50" s="55" t="s">
        <v>125</v>
      </c>
      <c r="C50" s="55" t="s">
        <v>36</v>
      </c>
      <c r="D50" s="55">
        <v>2005</v>
      </c>
      <c r="E50" s="55" t="s">
        <v>67</v>
      </c>
      <c r="F50" s="60" t="s">
        <v>93</v>
      </c>
      <c r="G50" s="61">
        <v>2.7199074074074074E-3</v>
      </c>
      <c r="H50" s="60">
        <v>4</v>
      </c>
      <c r="I50" s="18"/>
    </row>
    <row r="51" spans="1:9" s="19" customFormat="1" ht="15" customHeight="1" x14ac:dyDescent="0.25">
      <c r="A51" s="18">
        <v>5</v>
      </c>
      <c r="B51" s="55" t="s">
        <v>126</v>
      </c>
      <c r="C51" s="55" t="s">
        <v>41</v>
      </c>
      <c r="D51" s="55">
        <v>2004</v>
      </c>
      <c r="E51" s="55" t="s">
        <v>42</v>
      </c>
      <c r="F51" s="60" t="s">
        <v>93</v>
      </c>
      <c r="G51" s="61">
        <v>2.7893518518518519E-3</v>
      </c>
      <c r="H51" s="60">
        <v>5</v>
      </c>
      <c r="I51" s="18"/>
    </row>
    <row r="52" spans="1:9" s="19" customFormat="1" ht="15" customHeight="1" x14ac:dyDescent="0.25">
      <c r="A52" s="18">
        <v>6</v>
      </c>
      <c r="B52" s="55" t="s">
        <v>43</v>
      </c>
      <c r="C52" s="55" t="s">
        <v>28</v>
      </c>
      <c r="D52" s="55">
        <v>2004</v>
      </c>
      <c r="E52" s="55" t="s">
        <v>29</v>
      </c>
      <c r="F52" s="60" t="s">
        <v>93</v>
      </c>
      <c r="G52" s="61">
        <v>2.8935185185185188E-3</v>
      </c>
      <c r="H52" s="60">
        <v>6</v>
      </c>
      <c r="I52" s="18"/>
    </row>
    <row r="53" spans="1:9" s="19" customFormat="1" ht="15" customHeight="1" x14ac:dyDescent="0.25">
      <c r="A53" s="18">
        <v>7</v>
      </c>
      <c r="B53" s="55" t="s">
        <v>127</v>
      </c>
      <c r="C53" s="55" t="s">
        <v>36</v>
      </c>
      <c r="D53" s="55">
        <v>2012</v>
      </c>
      <c r="E53" s="55" t="s">
        <v>67</v>
      </c>
      <c r="F53" s="60" t="s">
        <v>93</v>
      </c>
      <c r="G53" s="61">
        <v>3.0671296296296297E-3</v>
      </c>
      <c r="H53" s="60">
        <v>7</v>
      </c>
      <c r="I53" s="18"/>
    </row>
    <row r="54" spans="1:9" s="19" customFormat="1" ht="15" customHeight="1" x14ac:dyDescent="0.25">
      <c r="A54" s="18">
        <v>8</v>
      </c>
      <c r="B54" s="55" t="s">
        <v>128</v>
      </c>
      <c r="C54" s="55" t="s">
        <v>100</v>
      </c>
      <c r="D54" s="55">
        <v>2004</v>
      </c>
      <c r="E54" s="55" t="s">
        <v>158</v>
      </c>
      <c r="F54" s="60" t="s">
        <v>93</v>
      </c>
      <c r="G54" s="61">
        <v>3.2638888888888891E-3</v>
      </c>
      <c r="H54" s="60">
        <v>8</v>
      </c>
      <c r="I54" s="18"/>
    </row>
    <row r="55" spans="1:9" s="19" customFormat="1" ht="15" customHeight="1" x14ac:dyDescent="0.25">
      <c r="A55" s="18">
        <v>9</v>
      </c>
      <c r="B55" s="55" t="s">
        <v>129</v>
      </c>
      <c r="C55" s="55" t="s">
        <v>41</v>
      </c>
      <c r="D55" s="55">
        <v>2003</v>
      </c>
      <c r="E55" s="55" t="s">
        <v>42</v>
      </c>
      <c r="F55" s="60" t="s">
        <v>98</v>
      </c>
      <c r="G55" s="61">
        <v>3.5416666666666665E-3</v>
      </c>
      <c r="H55" s="60">
        <v>9</v>
      </c>
      <c r="I55" s="18"/>
    </row>
    <row r="56" spans="1:9" s="19" customFormat="1" ht="15" customHeight="1" x14ac:dyDescent="0.25">
      <c r="A56" s="18">
        <v>10</v>
      </c>
      <c r="B56" s="55" t="s">
        <v>130</v>
      </c>
      <c r="C56" s="55" t="s">
        <v>28</v>
      </c>
      <c r="D56" s="55">
        <v>2004</v>
      </c>
      <c r="E56" s="55" t="s">
        <v>29</v>
      </c>
      <c r="F56" s="60" t="s">
        <v>93</v>
      </c>
      <c r="G56" s="61">
        <v>3.6921296296296298E-3</v>
      </c>
      <c r="H56" s="60">
        <v>10</v>
      </c>
      <c r="I56" s="18"/>
    </row>
    <row r="57" spans="1:9" s="19" customFormat="1" ht="15" customHeight="1" x14ac:dyDescent="0.25">
      <c r="A57" s="18">
        <v>11</v>
      </c>
      <c r="B57" s="55" t="s">
        <v>48</v>
      </c>
      <c r="C57" s="55" t="s">
        <v>23</v>
      </c>
      <c r="D57" s="55">
        <v>2003</v>
      </c>
      <c r="E57" s="55" t="s">
        <v>24</v>
      </c>
      <c r="F57" s="60" t="s">
        <v>98</v>
      </c>
      <c r="G57" s="61">
        <v>3.9930555555555561E-3</v>
      </c>
      <c r="H57" s="60">
        <v>11</v>
      </c>
      <c r="I57" s="18"/>
    </row>
    <row r="58" spans="1:9" s="19" customFormat="1" ht="15" customHeight="1" x14ac:dyDescent="0.25">
      <c r="A58" s="18">
        <v>12</v>
      </c>
      <c r="B58" s="55" t="s">
        <v>131</v>
      </c>
      <c r="C58" s="55" t="s">
        <v>96</v>
      </c>
      <c r="D58" s="55">
        <v>2005</v>
      </c>
      <c r="E58" s="55" t="s">
        <v>31</v>
      </c>
      <c r="F58" s="60" t="s">
        <v>93</v>
      </c>
      <c r="G58" s="61">
        <v>4.108796296296297E-3</v>
      </c>
      <c r="H58" s="60">
        <v>12</v>
      </c>
      <c r="I58" s="18"/>
    </row>
    <row r="59" spans="1:9" s="19" customFormat="1" ht="15" customHeight="1" x14ac:dyDescent="0.25">
      <c r="A59" s="18">
        <v>13</v>
      </c>
      <c r="B59" s="55" t="s">
        <v>194</v>
      </c>
      <c r="C59" s="55" t="s">
        <v>100</v>
      </c>
      <c r="D59" s="55">
        <v>2004</v>
      </c>
      <c r="E59" s="55" t="s">
        <v>158</v>
      </c>
      <c r="F59" s="60" t="s">
        <v>93</v>
      </c>
      <c r="G59" s="61">
        <v>4.5023148148148149E-3</v>
      </c>
      <c r="H59" s="60">
        <v>13</v>
      </c>
      <c r="I59" s="18"/>
    </row>
    <row r="60" spans="1:9" s="19" customFormat="1" ht="15" customHeight="1" x14ac:dyDescent="0.25">
      <c r="A60" s="18">
        <v>14</v>
      </c>
      <c r="B60" s="55" t="s">
        <v>132</v>
      </c>
      <c r="C60" s="55" t="s">
        <v>23</v>
      </c>
      <c r="D60" s="55">
        <v>2003</v>
      </c>
      <c r="E60" s="55" t="s">
        <v>24</v>
      </c>
      <c r="F60" s="60" t="s">
        <v>93</v>
      </c>
      <c r="G60" s="61">
        <v>6.0648148148148145E-3</v>
      </c>
      <c r="H60" s="60">
        <v>14</v>
      </c>
      <c r="I60" s="18"/>
    </row>
    <row r="61" spans="1:9" s="19" customFormat="1" ht="15" customHeight="1" x14ac:dyDescent="0.25">
      <c r="A61" s="18">
        <v>15</v>
      </c>
      <c r="B61" s="55" t="s">
        <v>133</v>
      </c>
      <c r="C61" s="55" t="s">
        <v>23</v>
      </c>
      <c r="D61" s="55">
        <v>2003</v>
      </c>
      <c r="E61" s="55" t="s">
        <v>24</v>
      </c>
      <c r="F61" s="60" t="s">
        <v>98</v>
      </c>
      <c r="G61" s="60" t="s">
        <v>33</v>
      </c>
      <c r="H61" s="7"/>
      <c r="I61" s="18"/>
    </row>
    <row r="62" spans="1:9" s="19" customFormat="1" ht="15" customHeight="1" x14ac:dyDescent="0.25">
      <c r="A62" s="18">
        <v>16</v>
      </c>
      <c r="B62" s="55" t="s">
        <v>134</v>
      </c>
      <c r="C62" s="55" t="s">
        <v>23</v>
      </c>
      <c r="D62" s="55">
        <v>2004</v>
      </c>
      <c r="E62" s="55" t="s">
        <v>24</v>
      </c>
      <c r="F62" s="60" t="s">
        <v>93</v>
      </c>
      <c r="G62" s="60" t="s">
        <v>33</v>
      </c>
      <c r="H62" s="7"/>
      <c r="I62" s="18"/>
    </row>
    <row r="63" spans="1:9" s="19" customFormat="1" ht="15" customHeight="1" x14ac:dyDescent="0.25">
      <c r="A63" s="18">
        <v>17</v>
      </c>
      <c r="B63" s="55" t="s">
        <v>135</v>
      </c>
      <c r="C63" s="55" t="s">
        <v>28</v>
      </c>
      <c r="D63" s="55">
        <v>2005</v>
      </c>
      <c r="E63" s="55" t="s">
        <v>29</v>
      </c>
      <c r="F63" s="60" t="s">
        <v>93</v>
      </c>
      <c r="G63" s="60" t="s">
        <v>33</v>
      </c>
      <c r="H63" s="7"/>
      <c r="I63" s="18"/>
    </row>
    <row r="64" spans="1:9" s="19" customFormat="1" ht="15" customHeight="1" x14ac:dyDescent="0.25">
      <c r="A64" s="18">
        <v>18</v>
      </c>
      <c r="B64" s="55" t="s">
        <v>47</v>
      </c>
      <c r="C64" s="55" t="s">
        <v>96</v>
      </c>
      <c r="D64" s="55">
        <v>2004</v>
      </c>
      <c r="E64" s="55" t="s">
        <v>31</v>
      </c>
      <c r="F64" s="60" t="s">
        <v>93</v>
      </c>
      <c r="G64" s="60" t="s">
        <v>33</v>
      </c>
      <c r="H64" s="7"/>
      <c r="I64" s="18"/>
    </row>
    <row r="65" spans="1:9" s="19" customFormat="1" ht="15" customHeight="1" x14ac:dyDescent="0.25">
      <c r="A65" s="18">
        <v>19</v>
      </c>
      <c r="B65" s="55" t="s">
        <v>136</v>
      </c>
      <c r="C65" s="55" t="s">
        <v>28</v>
      </c>
      <c r="D65" s="55">
        <v>2003</v>
      </c>
      <c r="E65" s="55" t="s">
        <v>29</v>
      </c>
      <c r="F65" s="60" t="s">
        <v>93</v>
      </c>
      <c r="G65" s="60" t="s">
        <v>33</v>
      </c>
      <c r="H65" s="7"/>
      <c r="I65" s="18"/>
    </row>
    <row r="66" spans="1:9" s="19" customFormat="1" ht="15" customHeight="1" x14ac:dyDescent="0.25">
      <c r="A66" s="18">
        <v>20</v>
      </c>
      <c r="B66" s="55" t="s">
        <v>137</v>
      </c>
      <c r="C66" s="55" t="s">
        <v>28</v>
      </c>
      <c r="D66" s="55">
        <v>2003</v>
      </c>
      <c r="E66" s="55" t="s">
        <v>29</v>
      </c>
      <c r="F66" s="60" t="s">
        <v>93</v>
      </c>
      <c r="G66" s="60" t="s">
        <v>33</v>
      </c>
      <c r="H66" s="7"/>
      <c r="I66" s="18"/>
    </row>
    <row r="67" spans="1:9" s="19" customFormat="1" ht="15" customHeight="1" x14ac:dyDescent="0.25">
      <c r="A67" s="18">
        <v>21</v>
      </c>
      <c r="B67" s="55" t="s">
        <v>138</v>
      </c>
      <c r="C67" s="55" t="s">
        <v>28</v>
      </c>
      <c r="D67" s="55">
        <v>2004</v>
      </c>
      <c r="E67" s="55" t="s">
        <v>29</v>
      </c>
      <c r="F67" s="60" t="s">
        <v>93</v>
      </c>
      <c r="G67" s="60" t="s">
        <v>33</v>
      </c>
      <c r="H67" s="7"/>
      <c r="I67" s="18"/>
    </row>
    <row r="68" spans="1:9" s="19" customFormat="1" ht="15" customHeight="1" x14ac:dyDescent="0.25">
      <c r="A68" s="18">
        <v>22</v>
      </c>
      <c r="B68" s="55" t="s">
        <v>46</v>
      </c>
      <c r="C68" s="55" t="s">
        <v>41</v>
      </c>
      <c r="D68" s="55">
        <v>2005</v>
      </c>
      <c r="E68" s="55" t="s">
        <v>42</v>
      </c>
      <c r="F68" s="60" t="s">
        <v>93</v>
      </c>
      <c r="G68" s="60" t="s">
        <v>33</v>
      </c>
      <c r="H68" s="7"/>
      <c r="I68" s="18"/>
    </row>
    <row r="69" spans="1:9" s="19" customFormat="1" ht="15" customHeight="1" x14ac:dyDescent="0.25">
      <c r="A69" s="18">
        <v>23</v>
      </c>
      <c r="B69" s="55" t="s">
        <v>40</v>
      </c>
      <c r="C69" s="55" t="s">
        <v>41</v>
      </c>
      <c r="D69" s="55">
        <v>2005</v>
      </c>
      <c r="E69" s="55" t="s">
        <v>42</v>
      </c>
      <c r="F69" s="60" t="s">
        <v>93</v>
      </c>
      <c r="G69" s="60" t="s">
        <v>33</v>
      </c>
      <c r="H69" s="7"/>
      <c r="I69" s="18"/>
    </row>
    <row r="71" spans="1:9" s="12" customFormat="1" ht="12.75" customHeight="1" x14ac:dyDescent="0.25">
      <c r="A71" s="11"/>
      <c r="B71" s="13"/>
      <c r="E71" s="14"/>
      <c r="F71"/>
      <c r="G71" s="15"/>
      <c r="H71" s="16"/>
      <c r="I71" s="16"/>
    </row>
    <row r="72" spans="1:9" s="1" customFormat="1" ht="13.9" customHeight="1" x14ac:dyDescent="0.25">
      <c r="B72" s="51" t="s">
        <v>12</v>
      </c>
      <c r="C72" s="53"/>
      <c r="D72"/>
      <c r="E72"/>
      <c r="F72"/>
      <c r="G72" s="10" t="s">
        <v>10</v>
      </c>
      <c r="H72" s="20" t="s">
        <v>51</v>
      </c>
      <c r="I72" s="9"/>
    </row>
    <row r="73" spans="1:9" s="6" customFormat="1" ht="25.5" customHeight="1" x14ac:dyDescent="0.2">
      <c r="A73" s="5" t="s">
        <v>13</v>
      </c>
      <c r="B73" s="5" t="s">
        <v>0</v>
      </c>
      <c r="C73" s="5" t="s">
        <v>1</v>
      </c>
      <c r="D73" s="5" t="s">
        <v>27</v>
      </c>
      <c r="E73" s="5" t="s">
        <v>2</v>
      </c>
      <c r="F73" s="5" t="s">
        <v>3</v>
      </c>
      <c r="G73" s="5" t="s">
        <v>7</v>
      </c>
      <c r="H73" s="5" t="s">
        <v>8</v>
      </c>
      <c r="I73" s="5" t="s">
        <v>14</v>
      </c>
    </row>
    <row r="74" spans="1:9" s="19" customFormat="1" ht="15" customHeight="1" x14ac:dyDescent="0.25">
      <c r="A74" s="18">
        <v>1</v>
      </c>
      <c r="B74" s="55" t="s">
        <v>53</v>
      </c>
      <c r="C74" s="55" t="s">
        <v>6</v>
      </c>
      <c r="D74" s="55">
        <v>2002</v>
      </c>
      <c r="E74" s="55" t="s">
        <v>16</v>
      </c>
      <c r="F74" s="60" t="s">
        <v>54</v>
      </c>
      <c r="G74" s="61">
        <v>2.4189814814814816E-3</v>
      </c>
      <c r="H74" s="60">
        <v>1</v>
      </c>
      <c r="I74" s="55"/>
    </row>
    <row r="75" spans="1:9" s="19" customFormat="1" ht="15" customHeight="1" x14ac:dyDescent="0.25">
      <c r="A75" s="18">
        <v>2</v>
      </c>
      <c r="B75" s="55" t="s">
        <v>57</v>
      </c>
      <c r="C75" s="55" t="s">
        <v>28</v>
      </c>
      <c r="D75" s="55">
        <v>2001</v>
      </c>
      <c r="E75" s="55" t="s">
        <v>29</v>
      </c>
      <c r="F75" s="60" t="s">
        <v>98</v>
      </c>
      <c r="G75" s="61">
        <v>2.5231481481481481E-3</v>
      </c>
      <c r="H75" s="60">
        <v>2</v>
      </c>
      <c r="I75" s="55"/>
    </row>
    <row r="76" spans="1:9" s="19" customFormat="1" ht="15" customHeight="1" x14ac:dyDescent="0.25">
      <c r="A76" s="18">
        <v>3</v>
      </c>
      <c r="B76" s="55" t="s">
        <v>56</v>
      </c>
      <c r="C76" s="55" t="s">
        <v>6</v>
      </c>
      <c r="D76" s="55">
        <v>2001</v>
      </c>
      <c r="E76" s="55" t="s">
        <v>16</v>
      </c>
      <c r="F76" s="60" t="s">
        <v>54</v>
      </c>
      <c r="G76" s="61">
        <v>2.673611111111111E-3</v>
      </c>
      <c r="H76" s="60">
        <v>3</v>
      </c>
      <c r="I76" s="55"/>
    </row>
    <row r="77" spans="1:9" s="19" customFormat="1" ht="15" customHeight="1" x14ac:dyDescent="0.25">
      <c r="A77" s="18">
        <v>4</v>
      </c>
      <c r="B77" s="55" t="s">
        <v>150</v>
      </c>
      <c r="C77" s="55" t="s">
        <v>163</v>
      </c>
      <c r="D77" s="55">
        <v>2005</v>
      </c>
      <c r="E77" s="55" t="s">
        <v>157</v>
      </c>
      <c r="F77" s="60" t="s">
        <v>93</v>
      </c>
      <c r="G77" s="61">
        <v>3.3564814814814811E-3</v>
      </c>
      <c r="H77" s="60">
        <v>4</v>
      </c>
      <c r="I77" s="55"/>
    </row>
    <row r="78" spans="1:9" s="19" customFormat="1" ht="15" customHeight="1" x14ac:dyDescent="0.25">
      <c r="A78" s="18">
        <v>5</v>
      </c>
      <c r="B78" s="55" t="s">
        <v>55</v>
      </c>
      <c r="C78" s="55" t="s">
        <v>28</v>
      </c>
      <c r="D78" s="55">
        <v>2001</v>
      </c>
      <c r="E78" s="55" t="s">
        <v>29</v>
      </c>
      <c r="F78" s="60" t="s">
        <v>93</v>
      </c>
      <c r="G78" s="61">
        <v>3.5648148148148154E-3</v>
      </c>
      <c r="H78" s="60">
        <v>5</v>
      </c>
      <c r="I78" s="55"/>
    </row>
    <row r="79" spans="1:9" s="19" customFormat="1" ht="15" customHeight="1" x14ac:dyDescent="0.25">
      <c r="A79" s="18">
        <v>6</v>
      </c>
      <c r="B79" s="55" t="s">
        <v>151</v>
      </c>
      <c r="C79" s="55" t="s">
        <v>100</v>
      </c>
      <c r="D79" s="55">
        <v>2001</v>
      </c>
      <c r="E79" s="55" t="s">
        <v>158</v>
      </c>
      <c r="F79" s="60" t="s">
        <v>98</v>
      </c>
      <c r="G79" s="61">
        <v>4.2708333333333339E-3</v>
      </c>
      <c r="H79" s="60">
        <v>6</v>
      </c>
      <c r="I79" s="18"/>
    </row>
    <row r="80" spans="1:9" s="19" customFormat="1" ht="15" customHeight="1" x14ac:dyDescent="0.25">
      <c r="A80" s="18">
        <v>7</v>
      </c>
      <c r="B80" s="55" t="s">
        <v>152</v>
      </c>
      <c r="C80" s="55" t="s">
        <v>45</v>
      </c>
      <c r="D80" s="55">
        <v>2002</v>
      </c>
      <c r="E80" s="55" t="s">
        <v>232</v>
      </c>
      <c r="F80" s="60" t="s">
        <v>93</v>
      </c>
      <c r="G80" s="60" t="s">
        <v>33</v>
      </c>
      <c r="H80" s="60"/>
      <c r="I80" s="18"/>
    </row>
    <row r="81" spans="1:9" s="19" customFormat="1" ht="15" customHeight="1" x14ac:dyDescent="0.25">
      <c r="A81" s="18">
        <v>8</v>
      </c>
      <c r="B81" s="55" t="s">
        <v>153</v>
      </c>
      <c r="C81" s="55" t="s">
        <v>28</v>
      </c>
      <c r="D81" s="55">
        <v>2001</v>
      </c>
      <c r="E81" s="55" t="s">
        <v>29</v>
      </c>
      <c r="F81" s="60" t="s">
        <v>54</v>
      </c>
      <c r="G81" s="60" t="s">
        <v>33</v>
      </c>
      <c r="H81" s="60"/>
      <c r="I81" s="18"/>
    </row>
    <row r="82" spans="1:9" s="19" customFormat="1" ht="15" customHeight="1" x14ac:dyDescent="0.25">
      <c r="A82" s="18">
        <v>9</v>
      </c>
      <c r="B82" s="55" t="s">
        <v>154</v>
      </c>
      <c r="C82" s="55" t="s">
        <v>28</v>
      </c>
      <c r="D82" s="55">
        <v>2002</v>
      </c>
      <c r="E82" s="55" t="s">
        <v>29</v>
      </c>
      <c r="F82" s="60" t="s">
        <v>54</v>
      </c>
      <c r="G82" s="60" t="s">
        <v>33</v>
      </c>
      <c r="H82" s="60"/>
      <c r="I82" s="18"/>
    </row>
    <row r="83" spans="1:9" s="19" customFormat="1" ht="15" customHeight="1" x14ac:dyDescent="0.25">
      <c r="A83" s="18">
        <v>10</v>
      </c>
      <c r="B83" s="55" t="s">
        <v>155</v>
      </c>
      <c r="C83" s="55" t="s">
        <v>100</v>
      </c>
      <c r="D83" s="55">
        <v>2002</v>
      </c>
      <c r="E83" s="55" t="s">
        <v>158</v>
      </c>
      <c r="F83" s="60" t="s">
        <v>93</v>
      </c>
      <c r="G83" s="60" t="s">
        <v>33</v>
      </c>
      <c r="H83" s="60"/>
      <c r="I83" s="18"/>
    </row>
    <row r="84" spans="1:9" s="19" customFormat="1" ht="15" customHeight="1" x14ac:dyDescent="0.25">
      <c r="A84" s="18">
        <v>11</v>
      </c>
      <c r="B84" s="55" t="s">
        <v>156</v>
      </c>
      <c r="C84" s="55" t="s">
        <v>23</v>
      </c>
      <c r="D84" s="55">
        <v>2002</v>
      </c>
      <c r="E84" s="55" t="s">
        <v>24</v>
      </c>
      <c r="F84" s="60" t="s">
        <v>54</v>
      </c>
      <c r="G84" s="60" t="s">
        <v>33</v>
      </c>
      <c r="H84" s="60"/>
      <c r="I84" s="18"/>
    </row>
    <row r="86" spans="1:9" ht="12.75" customHeight="1" x14ac:dyDescent="0.25"/>
    <row r="87" spans="1:9" s="1" customFormat="1" ht="13.9" customHeight="1" x14ac:dyDescent="0.25">
      <c r="B87" s="51" t="s">
        <v>39</v>
      </c>
      <c r="C87" s="53"/>
      <c r="D87"/>
      <c r="E87"/>
      <c r="F87"/>
      <c r="G87" s="10" t="s">
        <v>10</v>
      </c>
      <c r="H87" s="20" t="s">
        <v>52</v>
      </c>
      <c r="I87" s="9"/>
    </row>
    <row r="88" spans="1:9" s="6" customFormat="1" ht="25.5" customHeight="1" x14ac:dyDescent="0.2">
      <c r="A88" s="5" t="s">
        <v>13</v>
      </c>
      <c r="B88" s="5" t="s">
        <v>0</v>
      </c>
      <c r="C88" s="5" t="s">
        <v>1</v>
      </c>
      <c r="D88" s="5" t="s">
        <v>27</v>
      </c>
      <c r="E88" s="5" t="s">
        <v>2</v>
      </c>
      <c r="F88" s="5" t="s">
        <v>3</v>
      </c>
      <c r="G88" s="5" t="s">
        <v>7</v>
      </c>
      <c r="H88" s="5" t="s">
        <v>8</v>
      </c>
      <c r="I88" s="5" t="s">
        <v>14</v>
      </c>
    </row>
    <row r="89" spans="1:9" s="19" customFormat="1" ht="15" customHeight="1" x14ac:dyDescent="0.25">
      <c r="A89" s="18">
        <v>1</v>
      </c>
      <c r="B89" s="55" t="s">
        <v>58</v>
      </c>
      <c r="C89" s="55" t="s">
        <v>6</v>
      </c>
      <c r="D89" s="55">
        <v>2002</v>
      </c>
      <c r="E89" s="55" t="s">
        <v>71</v>
      </c>
      <c r="F89" s="60" t="s">
        <v>54</v>
      </c>
      <c r="G89" s="61">
        <v>1.3310185185185185E-3</v>
      </c>
      <c r="H89" s="60">
        <v>1</v>
      </c>
      <c r="I89" s="55"/>
    </row>
    <row r="90" spans="1:9" s="19" customFormat="1" ht="15" customHeight="1" x14ac:dyDescent="0.25">
      <c r="A90" s="18">
        <v>2</v>
      </c>
      <c r="B90" s="55" t="s">
        <v>60</v>
      </c>
      <c r="C90" s="55" t="s">
        <v>96</v>
      </c>
      <c r="D90" s="55">
        <v>2001</v>
      </c>
      <c r="E90" s="55" t="s">
        <v>31</v>
      </c>
      <c r="F90" s="60" t="s">
        <v>54</v>
      </c>
      <c r="G90" s="61">
        <v>1.7245370370370372E-3</v>
      </c>
      <c r="H90" s="60">
        <v>2</v>
      </c>
      <c r="I90" s="55"/>
    </row>
    <row r="91" spans="1:9" s="19" customFormat="1" ht="15" customHeight="1" x14ac:dyDescent="0.25">
      <c r="A91" s="18">
        <v>3</v>
      </c>
      <c r="B91" s="55" t="s">
        <v>139</v>
      </c>
      <c r="C91" s="55" t="s">
        <v>36</v>
      </c>
      <c r="D91" s="55">
        <v>2002</v>
      </c>
      <c r="E91" s="55" t="s">
        <v>67</v>
      </c>
      <c r="F91" s="60" t="s">
        <v>106</v>
      </c>
      <c r="G91" s="61">
        <v>1.7939814814814815E-3</v>
      </c>
      <c r="H91" s="60">
        <v>3</v>
      </c>
      <c r="I91" s="55"/>
    </row>
    <row r="92" spans="1:9" s="19" customFormat="1" ht="15" customHeight="1" x14ac:dyDescent="0.25">
      <c r="A92" s="18">
        <v>4</v>
      </c>
      <c r="B92" s="55" t="s">
        <v>68</v>
      </c>
      <c r="C92" s="55" t="s">
        <v>41</v>
      </c>
      <c r="D92" s="55">
        <v>2001</v>
      </c>
      <c r="E92" s="55" t="s">
        <v>42</v>
      </c>
      <c r="F92" s="60" t="s">
        <v>106</v>
      </c>
      <c r="G92" s="61">
        <v>1.8981481481481482E-3</v>
      </c>
      <c r="H92" s="60">
        <v>4</v>
      </c>
      <c r="I92" s="55"/>
    </row>
    <row r="93" spans="1:9" s="19" customFormat="1" ht="15" customHeight="1" x14ac:dyDescent="0.25">
      <c r="A93" s="18">
        <v>5</v>
      </c>
      <c r="B93" s="55" t="s">
        <v>66</v>
      </c>
      <c r="C93" s="55" t="s">
        <v>45</v>
      </c>
      <c r="D93" s="55">
        <v>2001</v>
      </c>
      <c r="E93" s="55" t="s">
        <v>232</v>
      </c>
      <c r="F93" s="60" t="s">
        <v>93</v>
      </c>
      <c r="G93" s="61">
        <v>2.1527777777777778E-3</v>
      </c>
      <c r="H93" s="60">
        <v>5</v>
      </c>
      <c r="I93" s="55"/>
    </row>
    <row r="94" spans="1:9" s="19" customFormat="1" ht="15" customHeight="1" x14ac:dyDescent="0.25">
      <c r="A94" s="18">
        <v>6</v>
      </c>
      <c r="B94" s="55" t="s">
        <v>61</v>
      </c>
      <c r="C94" s="55" t="s">
        <v>96</v>
      </c>
      <c r="D94" s="55">
        <v>2001</v>
      </c>
      <c r="E94" s="55" t="s">
        <v>31</v>
      </c>
      <c r="F94" s="60" t="s">
        <v>106</v>
      </c>
      <c r="G94" s="61">
        <v>2.2453703703703702E-3</v>
      </c>
      <c r="H94" s="60">
        <v>6</v>
      </c>
      <c r="I94" s="55"/>
    </row>
    <row r="95" spans="1:9" s="19" customFormat="1" ht="15" customHeight="1" x14ac:dyDescent="0.25">
      <c r="A95" s="18">
        <v>7</v>
      </c>
      <c r="B95" s="55" t="s">
        <v>140</v>
      </c>
      <c r="C95" s="55" t="s">
        <v>36</v>
      </c>
      <c r="D95" s="55">
        <v>2001</v>
      </c>
      <c r="E95" s="55" t="s">
        <v>67</v>
      </c>
      <c r="F95" s="60" t="s">
        <v>98</v>
      </c>
      <c r="G95" s="61">
        <v>2.3958333333333336E-3</v>
      </c>
      <c r="H95" s="60">
        <v>7</v>
      </c>
      <c r="I95" s="18"/>
    </row>
    <row r="96" spans="1:9" s="19" customFormat="1" ht="15" customHeight="1" x14ac:dyDescent="0.25">
      <c r="A96" s="18">
        <v>8</v>
      </c>
      <c r="B96" s="55" t="s">
        <v>64</v>
      </c>
      <c r="C96" s="55" t="s">
        <v>41</v>
      </c>
      <c r="D96" s="55">
        <v>2002</v>
      </c>
      <c r="E96" s="55" t="s">
        <v>42</v>
      </c>
      <c r="F96" s="60" t="s">
        <v>54</v>
      </c>
      <c r="G96" s="61">
        <v>2.488425925925926E-3</v>
      </c>
      <c r="H96" s="60">
        <v>8</v>
      </c>
      <c r="I96" s="18"/>
    </row>
    <row r="97" spans="1:9" s="19" customFormat="1" ht="15" customHeight="1" x14ac:dyDescent="0.25">
      <c r="A97" s="18">
        <v>9</v>
      </c>
      <c r="B97" s="55" t="s">
        <v>141</v>
      </c>
      <c r="C97" s="55" t="s">
        <v>36</v>
      </c>
      <c r="D97" s="55">
        <v>2002</v>
      </c>
      <c r="E97" s="55" t="s">
        <v>67</v>
      </c>
      <c r="F97" s="60" t="s">
        <v>98</v>
      </c>
      <c r="G97" s="61">
        <v>2.5000000000000001E-3</v>
      </c>
      <c r="H97" s="60">
        <v>9</v>
      </c>
      <c r="I97" s="18"/>
    </row>
    <row r="98" spans="1:9" s="19" customFormat="1" ht="15" customHeight="1" x14ac:dyDescent="0.25">
      <c r="A98" s="18">
        <v>10</v>
      </c>
      <c r="B98" s="55" t="s">
        <v>199</v>
      </c>
      <c r="C98" s="55" t="s">
        <v>41</v>
      </c>
      <c r="D98" s="55">
        <v>2001</v>
      </c>
      <c r="E98" s="55" t="s">
        <v>42</v>
      </c>
      <c r="F98" s="60" t="s">
        <v>54</v>
      </c>
      <c r="G98" s="61">
        <v>2.6620370370370374E-3</v>
      </c>
      <c r="H98" s="60">
        <v>10</v>
      </c>
      <c r="I98" s="18"/>
    </row>
    <row r="99" spans="1:9" s="19" customFormat="1" ht="15" customHeight="1" x14ac:dyDescent="0.25">
      <c r="A99" s="18">
        <v>11</v>
      </c>
      <c r="B99" s="55" t="s">
        <v>65</v>
      </c>
      <c r="C99" s="55" t="s">
        <v>36</v>
      </c>
      <c r="D99" s="55">
        <v>2002</v>
      </c>
      <c r="E99" s="55" t="s">
        <v>67</v>
      </c>
      <c r="F99" s="60" t="s">
        <v>98</v>
      </c>
      <c r="G99" s="61">
        <v>2.6620370370370374E-3</v>
      </c>
      <c r="H99" s="60">
        <v>10</v>
      </c>
      <c r="I99" s="18"/>
    </row>
    <row r="100" spans="1:9" s="19" customFormat="1" ht="15" customHeight="1" x14ac:dyDescent="0.25">
      <c r="A100" s="18">
        <v>12</v>
      </c>
      <c r="B100" s="55" t="s">
        <v>142</v>
      </c>
      <c r="C100" s="55" t="s">
        <v>45</v>
      </c>
      <c r="D100" s="55">
        <v>2001</v>
      </c>
      <c r="E100" s="55" t="s">
        <v>232</v>
      </c>
      <c r="F100" s="60" t="s">
        <v>93</v>
      </c>
      <c r="G100" s="61">
        <v>2.8356481481481479E-3</v>
      </c>
      <c r="H100" s="60">
        <v>12</v>
      </c>
      <c r="I100" s="18"/>
    </row>
    <row r="101" spans="1:9" s="19" customFormat="1" ht="15" customHeight="1" x14ac:dyDescent="0.25">
      <c r="A101" s="18">
        <v>13</v>
      </c>
      <c r="B101" s="55" t="s">
        <v>63</v>
      </c>
      <c r="C101" s="55" t="s">
        <v>23</v>
      </c>
      <c r="D101" s="55">
        <v>2001</v>
      </c>
      <c r="E101" s="55" t="s">
        <v>24</v>
      </c>
      <c r="F101" s="60" t="s">
        <v>54</v>
      </c>
      <c r="G101" s="61">
        <v>3.0092592592592588E-3</v>
      </c>
      <c r="H101" s="60">
        <v>13</v>
      </c>
      <c r="I101" s="18"/>
    </row>
    <row r="102" spans="1:9" s="19" customFormat="1" ht="15" customHeight="1" x14ac:dyDescent="0.25">
      <c r="A102" s="18">
        <v>14</v>
      </c>
      <c r="B102" s="55" t="s">
        <v>143</v>
      </c>
      <c r="C102" s="55" t="s">
        <v>4</v>
      </c>
      <c r="D102" s="55">
        <v>2002</v>
      </c>
      <c r="E102" s="55" t="s">
        <v>25</v>
      </c>
      <c r="F102" s="60" t="s">
        <v>98</v>
      </c>
      <c r="G102" s="61">
        <v>4.1898148148148146E-3</v>
      </c>
      <c r="H102" s="60">
        <v>14</v>
      </c>
      <c r="I102" s="18"/>
    </row>
    <row r="103" spans="1:9" s="19" customFormat="1" ht="15" customHeight="1" x14ac:dyDescent="0.25">
      <c r="A103" s="18">
        <v>15</v>
      </c>
      <c r="B103" s="55" t="s">
        <v>144</v>
      </c>
      <c r="C103" s="55" t="s">
        <v>28</v>
      </c>
      <c r="D103" s="55">
        <v>2002</v>
      </c>
      <c r="E103" s="55" t="s">
        <v>29</v>
      </c>
      <c r="F103" s="60" t="s">
        <v>93</v>
      </c>
      <c r="G103" s="60" t="s">
        <v>33</v>
      </c>
      <c r="H103" s="7"/>
      <c r="I103" s="18"/>
    </row>
    <row r="104" spans="1:9" s="19" customFormat="1" ht="15" customHeight="1" x14ac:dyDescent="0.25">
      <c r="A104" s="18">
        <v>16</v>
      </c>
      <c r="B104" s="55" t="s">
        <v>59</v>
      </c>
      <c r="C104" s="55" t="s">
        <v>96</v>
      </c>
      <c r="D104" s="55">
        <v>2001</v>
      </c>
      <c r="E104" s="55" t="s">
        <v>31</v>
      </c>
      <c r="F104" s="60" t="s">
        <v>54</v>
      </c>
      <c r="G104" s="60" t="s">
        <v>33</v>
      </c>
      <c r="H104" s="7"/>
      <c r="I104" s="18"/>
    </row>
    <row r="105" spans="1:9" s="19" customFormat="1" ht="15" customHeight="1" x14ac:dyDescent="0.25">
      <c r="A105" s="18">
        <v>17</v>
      </c>
      <c r="B105" s="55" t="s">
        <v>62</v>
      </c>
      <c r="C105" s="55" t="s">
        <v>45</v>
      </c>
      <c r="D105" s="55">
        <v>2001</v>
      </c>
      <c r="E105" s="55" t="s">
        <v>232</v>
      </c>
      <c r="F105" s="60" t="s">
        <v>93</v>
      </c>
      <c r="G105" s="60" t="s">
        <v>33</v>
      </c>
      <c r="H105" s="7"/>
      <c r="I105" s="18"/>
    </row>
    <row r="106" spans="1:9" s="19" customFormat="1" ht="15" customHeight="1" x14ac:dyDescent="0.25">
      <c r="A106" s="18">
        <v>18</v>
      </c>
      <c r="B106" s="55" t="s">
        <v>145</v>
      </c>
      <c r="C106" s="55" t="s">
        <v>100</v>
      </c>
      <c r="D106" s="55">
        <v>2002</v>
      </c>
      <c r="E106" s="55" t="s">
        <v>158</v>
      </c>
      <c r="F106" s="60" t="s">
        <v>93</v>
      </c>
      <c r="G106" s="60" t="s">
        <v>33</v>
      </c>
      <c r="H106" s="7"/>
      <c r="I106" s="18"/>
    </row>
    <row r="107" spans="1:9" s="19" customFormat="1" ht="15" customHeight="1" x14ac:dyDescent="0.25">
      <c r="A107" s="18">
        <v>19</v>
      </c>
      <c r="B107" s="55" t="s">
        <v>146</v>
      </c>
      <c r="C107" s="55" t="s">
        <v>100</v>
      </c>
      <c r="D107" s="55">
        <v>2002</v>
      </c>
      <c r="E107" s="55" t="s">
        <v>158</v>
      </c>
      <c r="F107" s="60" t="s">
        <v>93</v>
      </c>
      <c r="G107" s="60" t="s">
        <v>33</v>
      </c>
      <c r="H107" s="7"/>
      <c r="I107" s="18"/>
    </row>
    <row r="108" spans="1:9" s="19" customFormat="1" ht="15" customHeight="1" x14ac:dyDescent="0.25">
      <c r="A108" s="18">
        <v>20</v>
      </c>
      <c r="B108" s="55" t="s">
        <v>147</v>
      </c>
      <c r="C108" s="55" t="s">
        <v>41</v>
      </c>
      <c r="D108" s="55">
        <v>2002</v>
      </c>
      <c r="E108" s="55" t="s">
        <v>42</v>
      </c>
      <c r="F108" s="60" t="s">
        <v>93</v>
      </c>
      <c r="G108" s="60" t="s">
        <v>33</v>
      </c>
      <c r="H108" s="7"/>
      <c r="I108" s="18"/>
    </row>
    <row r="109" spans="1:9" s="19" customFormat="1" ht="15" customHeight="1" x14ac:dyDescent="0.25">
      <c r="A109" s="18">
        <v>21</v>
      </c>
      <c r="B109" s="55" t="s">
        <v>148</v>
      </c>
      <c r="C109" s="55" t="s">
        <v>100</v>
      </c>
      <c r="D109" s="55">
        <v>2002</v>
      </c>
      <c r="E109" s="55" t="s">
        <v>158</v>
      </c>
      <c r="F109" s="60" t="s">
        <v>93</v>
      </c>
      <c r="G109" s="60" t="s">
        <v>33</v>
      </c>
      <c r="H109" s="7"/>
      <c r="I109" s="18"/>
    </row>
    <row r="110" spans="1:9" s="19" customFormat="1" ht="15" customHeight="1" x14ac:dyDescent="0.25">
      <c r="A110" s="18">
        <v>22</v>
      </c>
      <c r="B110" s="55" t="s">
        <v>149</v>
      </c>
      <c r="C110" s="55" t="s">
        <v>100</v>
      </c>
      <c r="D110" s="55">
        <v>2002</v>
      </c>
      <c r="E110" s="55" t="s">
        <v>158</v>
      </c>
      <c r="F110" s="60" t="s">
        <v>93</v>
      </c>
      <c r="G110" s="60" t="s">
        <v>33</v>
      </c>
      <c r="H110" s="7"/>
      <c r="I110" s="18"/>
    </row>
    <row r="112" spans="1:9" s="1" customFormat="1" ht="13.9" customHeight="1" x14ac:dyDescent="0.25">
      <c r="A112" s="3"/>
      <c r="B112" s="3"/>
      <c r="C112" s="52"/>
      <c r="D112" s="52"/>
      <c r="I112" s="8"/>
    </row>
    <row r="113" spans="1:9" s="1" customFormat="1" ht="13.9" customHeight="1" x14ac:dyDescent="0.25">
      <c r="B113" s="51" t="s">
        <v>12</v>
      </c>
      <c r="C113" s="53"/>
      <c r="D113"/>
      <c r="E113"/>
      <c r="F113"/>
      <c r="G113" s="10" t="s">
        <v>10</v>
      </c>
      <c r="H113" s="20" t="s">
        <v>69</v>
      </c>
      <c r="I113" s="9"/>
    </row>
    <row r="114" spans="1:9" s="6" customFormat="1" ht="25.5" customHeight="1" x14ac:dyDescent="0.2">
      <c r="A114" s="5" t="s">
        <v>13</v>
      </c>
      <c r="B114" s="5" t="s">
        <v>0</v>
      </c>
      <c r="C114" s="5" t="s">
        <v>1</v>
      </c>
      <c r="D114" s="5" t="s">
        <v>27</v>
      </c>
      <c r="E114" s="5" t="s">
        <v>2</v>
      </c>
      <c r="F114" s="5" t="s">
        <v>3</v>
      </c>
      <c r="G114" s="5" t="s">
        <v>7</v>
      </c>
      <c r="H114" s="5" t="s">
        <v>8</v>
      </c>
      <c r="I114" s="5" t="s">
        <v>14</v>
      </c>
    </row>
    <row r="115" spans="1:9" s="19" customFormat="1" ht="15" customHeight="1" x14ac:dyDescent="0.25">
      <c r="A115" s="18">
        <v>1</v>
      </c>
      <c r="B115" s="55" t="s">
        <v>70</v>
      </c>
      <c r="C115" s="55" t="s">
        <v>6</v>
      </c>
      <c r="D115" s="55">
        <v>2000</v>
      </c>
      <c r="E115" s="55" t="s">
        <v>71</v>
      </c>
      <c r="F115" s="60" t="s">
        <v>73</v>
      </c>
      <c r="G115" s="61">
        <v>2.2106481481481478E-3</v>
      </c>
      <c r="H115" s="60">
        <v>1</v>
      </c>
      <c r="I115" s="55"/>
    </row>
    <row r="116" spans="1:9" s="19" customFormat="1" ht="15" customHeight="1" x14ac:dyDescent="0.25">
      <c r="A116" s="18">
        <v>2</v>
      </c>
      <c r="B116" s="55" t="s">
        <v>74</v>
      </c>
      <c r="C116" s="55" t="s">
        <v>166</v>
      </c>
      <c r="D116" s="55">
        <v>1999</v>
      </c>
      <c r="E116" s="55" t="s">
        <v>26</v>
      </c>
      <c r="F116" s="60" t="s">
        <v>167</v>
      </c>
      <c r="G116" s="61">
        <v>2.4421296296296296E-3</v>
      </c>
      <c r="H116" s="60">
        <v>2</v>
      </c>
      <c r="I116" s="55"/>
    </row>
    <row r="117" spans="1:9" s="19" customFormat="1" ht="15" customHeight="1" x14ac:dyDescent="0.25">
      <c r="A117" s="18">
        <v>3</v>
      </c>
      <c r="B117" s="55" t="s">
        <v>72</v>
      </c>
      <c r="C117" s="55" t="s">
        <v>4</v>
      </c>
      <c r="D117" s="55">
        <v>1999</v>
      </c>
      <c r="E117" s="55" t="s">
        <v>25</v>
      </c>
      <c r="F117" s="60" t="s">
        <v>73</v>
      </c>
      <c r="G117" s="61">
        <v>2.4652777777777776E-3</v>
      </c>
      <c r="H117" s="60">
        <v>3</v>
      </c>
      <c r="I117" s="18"/>
    </row>
    <row r="118" spans="1:9" s="19" customFormat="1" ht="15" customHeight="1" x14ac:dyDescent="0.25">
      <c r="A118" s="18">
        <v>4</v>
      </c>
      <c r="B118" s="55" t="s">
        <v>168</v>
      </c>
      <c r="C118" s="55" t="s">
        <v>36</v>
      </c>
      <c r="D118" s="55">
        <v>2000</v>
      </c>
      <c r="E118" s="55" t="s">
        <v>67</v>
      </c>
      <c r="F118" s="60" t="s">
        <v>54</v>
      </c>
      <c r="G118" s="61">
        <v>2.9745370370370373E-3</v>
      </c>
      <c r="H118" s="60">
        <v>4</v>
      </c>
      <c r="I118" s="18"/>
    </row>
    <row r="120" spans="1:9" ht="12.75" customHeight="1" x14ac:dyDescent="0.25"/>
    <row r="121" spans="1:9" s="1" customFormat="1" ht="13.9" customHeight="1" x14ac:dyDescent="0.25">
      <c r="B121" s="51" t="s">
        <v>12</v>
      </c>
      <c r="C121" s="53"/>
      <c r="D121"/>
      <c r="E121"/>
      <c r="F121"/>
      <c r="G121" s="10" t="s">
        <v>10</v>
      </c>
      <c r="H121" s="20" t="s">
        <v>76</v>
      </c>
      <c r="I121" s="9"/>
    </row>
    <row r="122" spans="1:9" s="6" customFormat="1" ht="25.5" customHeight="1" x14ac:dyDescent="0.2">
      <c r="A122" s="5" t="s">
        <v>13</v>
      </c>
      <c r="B122" s="5" t="s">
        <v>0</v>
      </c>
      <c r="C122" s="5" t="s">
        <v>1</v>
      </c>
      <c r="D122" s="5" t="s">
        <v>27</v>
      </c>
      <c r="E122" s="5" t="s">
        <v>2</v>
      </c>
      <c r="F122" s="5" t="s">
        <v>3</v>
      </c>
      <c r="G122" s="5" t="s">
        <v>7</v>
      </c>
      <c r="H122" s="5" t="s">
        <v>8</v>
      </c>
      <c r="I122" s="5" t="s">
        <v>14</v>
      </c>
    </row>
    <row r="123" spans="1:9" s="19" customFormat="1" ht="15" customHeight="1" x14ac:dyDescent="0.25">
      <c r="A123" s="18">
        <v>1</v>
      </c>
      <c r="B123" s="55" t="s">
        <v>169</v>
      </c>
      <c r="C123" s="55" t="s">
        <v>36</v>
      </c>
      <c r="D123" s="55">
        <v>2000</v>
      </c>
      <c r="E123" s="55" t="s">
        <v>67</v>
      </c>
      <c r="F123" s="60" t="s">
        <v>167</v>
      </c>
      <c r="G123" s="61">
        <v>2.3611111111111111E-3</v>
      </c>
      <c r="H123" s="60">
        <v>1</v>
      </c>
      <c r="I123" s="18"/>
    </row>
    <row r="124" spans="1:9" s="19" customFormat="1" ht="15" customHeight="1" x14ac:dyDescent="0.25">
      <c r="A124" s="18">
        <v>2</v>
      </c>
      <c r="B124" s="55" t="s">
        <v>77</v>
      </c>
      <c r="C124" s="55" t="s">
        <v>78</v>
      </c>
      <c r="D124" s="55">
        <v>2000</v>
      </c>
      <c r="E124" s="55"/>
      <c r="F124" s="60" t="s">
        <v>93</v>
      </c>
      <c r="G124" s="61">
        <v>2.5231481481481481E-3</v>
      </c>
      <c r="H124" s="60">
        <v>2</v>
      </c>
      <c r="I124" s="18"/>
    </row>
    <row r="125" spans="1:9" s="19" customFormat="1" ht="15" customHeight="1" x14ac:dyDescent="0.25">
      <c r="A125" s="18">
        <v>3</v>
      </c>
      <c r="B125" s="55" t="s">
        <v>170</v>
      </c>
      <c r="C125" s="55" t="s">
        <v>78</v>
      </c>
      <c r="D125" s="55">
        <v>1999</v>
      </c>
      <c r="E125" s="55"/>
      <c r="F125" s="60" t="s">
        <v>93</v>
      </c>
      <c r="G125" s="61">
        <v>3.1481481481481482E-3</v>
      </c>
      <c r="H125" s="60">
        <v>3</v>
      </c>
      <c r="I125" s="18"/>
    </row>
    <row r="126" spans="1:9" s="19" customFormat="1" ht="15" customHeight="1" x14ac:dyDescent="0.25">
      <c r="A126" s="18">
        <v>4</v>
      </c>
      <c r="B126" s="55" t="s">
        <v>171</v>
      </c>
      <c r="C126" s="55" t="s">
        <v>4</v>
      </c>
      <c r="D126" s="55">
        <v>2000</v>
      </c>
      <c r="E126" s="55" t="s">
        <v>25</v>
      </c>
      <c r="F126" s="60" t="s">
        <v>73</v>
      </c>
      <c r="G126" s="60" t="s">
        <v>33</v>
      </c>
      <c r="H126" s="60">
        <v>4</v>
      </c>
      <c r="I126" s="18"/>
    </row>
    <row r="128" spans="1:9" s="12" customFormat="1" ht="12.75" customHeight="1" x14ac:dyDescent="0.25">
      <c r="A128" s="11"/>
      <c r="B128" s="13"/>
      <c r="E128" s="14"/>
      <c r="F128"/>
      <c r="G128" s="15"/>
      <c r="H128" s="16"/>
      <c r="I128" s="16"/>
    </row>
    <row r="129" spans="1:9" s="1" customFormat="1" ht="13.9" customHeight="1" x14ac:dyDescent="0.25">
      <c r="B129" s="51" t="s">
        <v>12</v>
      </c>
      <c r="C129" s="53"/>
      <c r="D129"/>
      <c r="E129"/>
      <c r="F129"/>
      <c r="G129" s="10" t="s">
        <v>10</v>
      </c>
      <c r="H129" s="20" t="s">
        <v>164</v>
      </c>
      <c r="I129" s="9"/>
    </row>
    <row r="130" spans="1:9" s="6" customFormat="1" ht="25.5" customHeight="1" x14ac:dyDescent="0.2">
      <c r="A130" s="5" t="s">
        <v>13</v>
      </c>
      <c r="B130" s="5" t="s">
        <v>0</v>
      </c>
      <c r="C130" s="5" t="s">
        <v>1</v>
      </c>
      <c r="D130" s="5" t="s">
        <v>27</v>
      </c>
      <c r="E130" s="5" t="s">
        <v>2</v>
      </c>
      <c r="F130" s="5" t="s">
        <v>3</v>
      </c>
      <c r="G130" s="5" t="s">
        <v>7</v>
      </c>
      <c r="H130" s="5" t="s">
        <v>8</v>
      </c>
      <c r="I130" s="5" t="s">
        <v>14</v>
      </c>
    </row>
    <row r="131" spans="1:9" s="19" customFormat="1" ht="15" customHeight="1" x14ac:dyDescent="0.25">
      <c r="A131" s="18">
        <v>1</v>
      </c>
      <c r="B131" s="55" t="s">
        <v>79</v>
      </c>
      <c r="C131" s="55" t="s">
        <v>36</v>
      </c>
      <c r="D131" s="55">
        <v>1993</v>
      </c>
      <c r="E131" s="55" t="s">
        <v>37</v>
      </c>
      <c r="F131" s="60" t="s">
        <v>80</v>
      </c>
      <c r="G131" s="61">
        <v>1.7476851851851852E-3</v>
      </c>
      <c r="H131" s="60">
        <v>1</v>
      </c>
      <c r="I131" s="55"/>
    </row>
    <row r="132" spans="1:9" s="19" customFormat="1" ht="15" customHeight="1" x14ac:dyDescent="0.25">
      <c r="A132" s="18">
        <v>2</v>
      </c>
      <c r="B132" s="55" t="s">
        <v>176</v>
      </c>
      <c r="C132" s="55" t="s">
        <v>36</v>
      </c>
      <c r="D132" s="55">
        <v>1992</v>
      </c>
      <c r="E132" s="55" t="s">
        <v>67</v>
      </c>
      <c r="F132" s="60" t="s">
        <v>167</v>
      </c>
      <c r="G132" s="61">
        <v>1.8981481481481482E-3</v>
      </c>
      <c r="H132" s="60">
        <v>2</v>
      </c>
      <c r="I132" s="55"/>
    </row>
    <row r="133" spans="1:9" s="19" customFormat="1" ht="15" customHeight="1" x14ac:dyDescent="0.25">
      <c r="A133" s="18">
        <v>3</v>
      </c>
      <c r="B133" s="55" t="s">
        <v>82</v>
      </c>
      <c r="C133" s="55" t="s">
        <v>4</v>
      </c>
      <c r="D133" s="55">
        <v>1989</v>
      </c>
      <c r="E133" s="55" t="s">
        <v>15</v>
      </c>
      <c r="F133" s="60" t="s">
        <v>167</v>
      </c>
      <c r="G133" s="61">
        <v>2.0949074074074073E-3</v>
      </c>
      <c r="H133" s="60">
        <v>3</v>
      </c>
      <c r="I133" s="55"/>
    </row>
    <row r="134" spans="1:9" s="19" customFormat="1" ht="15" customHeight="1" x14ac:dyDescent="0.25">
      <c r="A134" s="18">
        <v>4</v>
      </c>
      <c r="B134" s="55" t="s">
        <v>83</v>
      </c>
      <c r="C134" s="55" t="s">
        <v>78</v>
      </c>
      <c r="D134" s="55">
        <v>1998</v>
      </c>
      <c r="E134" s="55" t="s">
        <v>24</v>
      </c>
      <c r="F134" s="60" t="s">
        <v>73</v>
      </c>
      <c r="G134" s="61">
        <v>2.2569444444444447E-3</v>
      </c>
      <c r="H134" s="60">
        <v>4</v>
      </c>
      <c r="I134" s="55"/>
    </row>
    <row r="135" spans="1:9" s="19" customFormat="1" ht="15" customHeight="1" x14ac:dyDescent="0.25">
      <c r="A135" s="18">
        <v>5</v>
      </c>
      <c r="B135" s="55" t="s">
        <v>177</v>
      </c>
      <c r="C135" s="55" t="s">
        <v>4</v>
      </c>
      <c r="D135" s="55">
        <v>1984</v>
      </c>
      <c r="E135" s="55" t="s">
        <v>181</v>
      </c>
      <c r="F135" s="60" t="s">
        <v>93</v>
      </c>
      <c r="G135" s="61">
        <v>2.3842592592592591E-3</v>
      </c>
      <c r="H135" s="60">
        <v>5</v>
      </c>
      <c r="I135" s="55"/>
    </row>
    <row r="136" spans="1:9" s="19" customFormat="1" ht="15" customHeight="1" x14ac:dyDescent="0.25">
      <c r="A136" s="18">
        <v>6</v>
      </c>
      <c r="B136" s="55" t="s">
        <v>178</v>
      </c>
      <c r="C136" s="55" t="s">
        <v>174</v>
      </c>
      <c r="D136" s="55">
        <v>1971</v>
      </c>
      <c r="E136" s="55"/>
      <c r="F136" s="60" t="s">
        <v>167</v>
      </c>
      <c r="G136" s="61">
        <v>2.7430555555555559E-3</v>
      </c>
      <c r="H136" s="60">
        <v>6</v>
      </c>
      <c r="I136" s="55"/>
    </row>
    <row r="137" spans="1:9" s="19" customFormat="1" ht="15" customHeight="1" x14ac:dyDescent="0.25">
      <c r="A137" s="18">
        <v>7</v>
      </c>
      <c r="B137" s="55" t="s">
        <v>81</v>
      </c>
      <c r="C137" s="55" t="s">
        <v>4</v>
      </c>
      <c r="D137" s="55">
        <v>1998</v>
      </c>
      <c r="E137" s="55" t="s">
        <v>25</v>
      </c>
      <c r="F137" s="60" t="s">
        <v>167</v>
      </c>
      <c r="G137" s="61">
        <v>2.9398148148148148E-3</v>
      </c>
      <c r="H137" s="60">
        <v>7</v>
      </c>
      <c r="I137" s="57"/>
    </row>
    <row r="138" spans="1:9" s="19" customFormat="1" ht="15" customHeight="1" x14ac:dyDescent="0.25">
      <c r="A138" s="18">
        <v>8</v>
      </c>
      <c r="B138" s="55" t="s">
        <v>179</v>
      </c>
      <c r="C138" s="55" t="s">
        <v>174</v>
      </c>
      <c r="D138" s="55">
        <v>1966</v>
      </c>
      <c r="E138" s="55"/>
      <c r="F138" s="60" t="s">
        <v>167</v>
      </c>
      <c r="G138" s="61">
        <v>2.9629629629629628E-3</v>
      </c>
      <c r="H138" s="60">
        <v>8</v>
      </c>
      <c r="I138" s="18"/>
    </row>
    <row r="139" spans="1:9" s="19" customFormat="1" ht="15" customHeight="1" x14ac:dyDescent="0.25">
      <c r="A139" s="18">
        <v>9</v>
      </c>
      <c r="B139" s="55" t="s">
        <v>180</v>
      </c>
      <c r="C139" s="55" t="s">
        <v>100</v>
      </c>
      <c r="D139" s="55">
        <v>1997</v>
      </c>
      <c r="E139" s="55"/>
      <c r="F139" s="60" t="s">
        <v>93</v>
      </c>
      <c r="G139" s="60" t="s">
        <v>33</v>
      </c>
      <c r="H139" s="60"/>
      <c r="I139" s="18"/>
    </row>
    <row r="141" spans="1:9" ht="12.75" customHeight="1" x14ac:dyDescent="0.25"/>
    <row r="142" spans="1:9" s="1" customFormat="1" ht="13.9" customHeight="1" x14ac:dyDescent="0.25">
      <c r="B142" s="51" t="s">
        <v>12</v>
      </c>
      <c r="C142" s="53"/>
      <c r="D142"/>
      <c r="E142"/>
      <c r="F142"/>
      <c r="G142" s="10" t="s">
        <v>10</v>
      </c>
      <c r="H142" s="20" t="s">
        <v>165</v>
      </c>
      <c r="I142" s="9"/>
    </row>
    <row r="143" spans="1:9" s="6" customFormat="1" ht="25.5" customHeight="1" x14ac:dyDescent="0.2">
      <c r="A143" s="5" t="s">
        <v>13</v>
      </c>
      <c r="B143" s="5" t="s">
        <v>0</v>
      </c>
      <c r="C143" s="5" t="s">
        <v>1</v>
      </c>
      <c r="D143" s="5" t="s">
        <v>27</v>
      </c>
      <c r="E143" s="5" t="s">
        <v>2</v>
      </c>
      <c r="F143" s="5" t="s">
        <v>3</v>
      </c>
      <c r="G143" s="5" t="s">
        <v>7</v>
      </c>
      <c r="H143" s="5" t="s">
        <v>8</v>
      </c>
      <c r="I143" s="5" t="s">
        <v>14</v>
      </c>
    </row>
    <row r="144" spans="1:9" s="19" customFormat="1" ht="15" customHeight="1" x14ac:dyDescent="0.25">
      <c r="A144" s="18">
        <v>1</v>
      </c>
      <c r="B144" s="55" t="s">
        <v>85</v>
      </c>
      <c r="C144" s="55" t="s">
        <v>6</v>
      </c>
      <c r="D144" s="55">
        <v>1992</v>
      </c>
      <c r="E144" s="55" t="s">
        <v>15</v>
      </c>
      <c r="F144" s="60" t="s">
        <v>167</v>
      </c>
      <c r="G144" s="61">
        <v>2.0833333333333333E-3</v>
      </c>
      <c r="H144" s="60">
        <v>1</v>
      </c>
      <c r="I144" s="55"/>
    </row>
    <row r="145" spans="1:9" s="19" customFormat="1" ht="15" customHeight="1" x14ac:dyDescent="0.25">
      <c r="A145" s="18">
        <v>2</v>
      </c>
      <c r="B145" s="55" t="s">
        <v>84</v>
      </c>
      <c r="C145" s="55" t="s">
        <v>36</v>
      </c>
      <c r="D145" s="55">
        <v>1997</v>
      </c>
      <c r="E145" s="55" t="s">
        <v>67</v>
      </c>
      <c r="F145" s="60" t="s">
        <v>167</v>
      </c>
      <c r="G145" s="61">
        <v>2.3726851851851851E-3</v>
      </c>
      <c r="H145" s="60">
        <v>2</v>
      </c>
      <c r="I145" s="55"/>
    </row>
    <row r="146" spans="1:9" s="19" customFormat="1" ht="15" customHeight="1" x14ac:dyDescent="0.25">
      <c r="A146" s="18">
        <v>3</v>
      </c>
      <c r="B146" s="55" t="s">
        <v>172</v>
      </c>
      <c r="C146" s="55" t="s">
        <v>6</v>
      </c>
      <c r="D146" s="55">
        <v>1996</v>
      </c>
      <c r="E146" s="55" t="s">
        <v>15</v>
      </c>
      <c r="F146" s="60" t="s">
        <v>167</v>
      </c>
      <c r="G146" s="61">
        <v>2.6504629629629625E-3</v>
      </c>
      <c r="H146" s="60">
        <v>3</v>
      </c>
      <c r="I146" s="55"/>
    </row>
    <row r="147" spans="1:9" x14ac:dyDescent="0.25">
      <c r="A147" s="18">
        <v>4</v>
      </c>
      <c r="B147" s="55" t="s">
        <v>173</v>
      </c>
      <c r="C147" s="55" t="s">
        <v>174</v>
      </c>
      <c r="D147" s="55">
        <v>1974</v>
      </c>
      <c r="E147" s="55" t="s">
        <v>175</v>
      </c>
      <c r="F147" s="60" t="s">
        <v>73</v>
      </c>
      <c r="G147" s="61">
        <v>6.8865740740740736E-3</v>
      </c>
      <c r="H147" s="60">
        <v>4</v>
      </c>
      <c r="I147" s="56"/>
    </row>
    <row r="151" spans="1:9" s="1" customFormat="1" ht="12.75" customHeight="1" x14ac:dyDescent="0.25">
      <c r="B151" s="1" t="s">
        <v>86</v>
      </c>
      <c r="C151" s="11"/>
      <c r="D151" s="12"/>
      <c r="E151" s="12" t="s">
        <v>15</v>
      </c>
    </row>
    <row r="152" spans="1:9" s="1" customFormat="1" ht="12.75" customHeight="1" x14ac:dyDescent="0.25">
      <c r="C152" s="11"/>
      <c r="D152" s="17"/>
      <c r="F152" s="17"/>
      <c r="G152" s="17"/>
    </row>
    <row r="153" spans="1:9" s="1" customFormat="1" ht="12.75" customHeight="1" x14ac:dyDescent="0.25">
      <c r="C153" s="11"/>
      <c r="D153" s="12"/>
      <c r="E153" s="12"/>
      <c r="F153" s="12"/>
      <c r="G153" s="12"/>
    </row>
    <row r="154" spans="1:9" s="1" customFormat="1" ht="12.75" customHeight="1" x14ac:dyDescent="0.25">
      <c r="B154" s="1" t="s">
        <v>87</v>
      </c>
      <c r="C154" s="11"/>
      <c r="D154" s="12"/>
      <c r="E154" s="12" t="s">
        <v>21</v>
      </c>
    </row>
    <row r="155" spans="1:9" s="1" customFormat="1" ht="12.75" customHeight="1" x14ac:dyDescent="0.25">
      <c r="C155" s="11"/>
      <c r="D155" s="12"/>
      <c r="E155" s="12"/>
    </row>
    <row r="156" spans="1:9" s="1" customFormat="1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</row>
  </sheetData>
  <mergeCells count="8">
    <mergeCell ref="A1:I1"/>
    <mergeCell ref="A7:I7"/>
    <mergeCell ref="A9:B9"/>
    <mergeCell ref="F9:I9"/>
    <mergeCell ref="A2:I2"/>
    <mergeCell ref="A3:I3"/>
    <mergeCell ref="A4:I4"/>
    <mergeCell ref="A6:I6"/>
  </mergeCells>
  <printOptions horizontalCentered="1"/>
  <pageMargins left="0.23622047244094491" right="0.23622047244094491" top="0.35" bottom="0.3" header="0.35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53"/>
  <sheetViews>
    <sheetView tabSelected="1" topLeftCell="A91" workbookViewId="0">
      <selection activeCell="I130" sqref="I130"/>
    </sheetView>
  </sheetViews>
  <sheetFormatPr defaultRowHeight="15" x14ac:dyDescent="0.25"/>
  <cols>
    <col min="1" max="1" width="3.42578125" customWidth="1"/>
    <col min="2" max="2" width="23" customWidth="1"/>
    <col min="3" max="3" width="10.7109375" customWidth="1"/>
    <col min="4" max="4" width="6.140625" customWidth="1"/>
    <col min="5" max="5" width="17.42578125" customWidth="1"/>
    <col min="6" max="6" width="6.28515625" customWidth="1"/>
    <col min="7" max="7" width="8.85546875" customWidth="1"/>
    <col min="8" max="9" width="6.42578125" customWidth="1"/>
    <col min="10" max="10" width="15.85546875" customWidth="1"/>
  </cols>
  <sheetData>
    <row r="1" spans="1:9" s="1" customFormat="1" ht="12.75" customHeight="1" x14ac:dyDescent="0.25">
      <c r="A1" s="69" t="s">
        <v>88</v>
      </c>
      <c r="B1" s="69"/>
      <c r="C1" s="69"/>
      <c r="D1" s="69"/>
      <c r="E1" s="69"/>
      <c r="F1" s="69"/>
      <c r="G1" s="69"/>
      <c r="H1" s="69"/>
      <c r="I1" s="69"/>
    </row>
    <row r="2" spans="1:9" s="1" customFormat="1" ht="12.75" customHeight="1" x14ac:dyDescent="0.25">
      <c r="A2" s="69" t="s">
        <v>22</v>
      </c>
      <c r="B2" s="69"/>
      <c r="C2" s="69"/>
      <c r="D2" s="69"/>
      <c r="E2" s="69"/>
      <c r="F2" s="69"/>
      <c r="G2" s="69"/>
      <c r="H2" s="69"/>
      <c r="I2" s="69"/>
    </row>
    <row r="3" spans="1:9" s="1" customFormat="1" ht="12.75" customHeight="1" x14ac:dyDescent="0.25">
      <c r="A3" s="69" t="s">
        <v>11</v>
      </c>
      <c r="B3" s="69"/>
      <c r="C3" s="69"/>
      <c r="D3" s="69"/>
      <c r="E3" s="69"/>
      <c r="F3" s="69"/>
      <c r="G3" s="69"/>
      <c r="H3" s="69"/>
      <c r="I3" s="69"/>
    </row>
    <row r="4" spans="1:9" s="1" customFormat="1" ht="12.75" customHeight="1" x14ac:dyDescent="0.25">
      <c r="A4" s="69" t="s">
        <v>89</v>
      </c>
      <c r="B4" s="69"/>
      <c r="C4" s="69"/>
      <c r="D4" s="69"/>
      <c r="E4" s="69"/>
      <c r="F4" s="69"/>
      <c r="G4" s="69"/>
      <c r="H4" s="69"/>
      <c r="I4" s="69"/>
    </row>
    <row r="5" spans="1:9" s="1" customFormat="1" ht="14.25" customHeigh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s="1" customFormat="1" ht="14.25" customHeight="1" x14ac:dyDescent="0.25">
      <c r="A6" s="69" t="s">
        <v>9</v>
      </c>
      <c r="B6" s="69"/>
      <c r="C6" s="69"/>
      <c r="D6" s="69"/>
      <c r="E6" s="69"/>
      <c r="F6" s="69"/>
      <c r="G6" s="69"/>
      <c r="H6" s="69"/>
      <c r="I6" s="69"/>
    </row>
    <row r="7" spans="1:9" s="1" customFormat="1" ht="14.25" customHeight="1" x14ac:dyDescent="0.25">
      <c r="A7" s="70" t="s">
        <v>182</v>
      </c>
      <c r="B7" s="70"/>
      <c r="C7" s="70"/>
      <c r="D7" s="70"/>
      <c r="E7" s="70"/>
      <c r="F7" s="70"/>
      <c r="G7" s="70"/>
      <c r="H7" s="70"/>
      <c r="I7" s="70"/>
    </row>
    <row r="8" spans="1:9" s="1" customFormat="1" ht="14.25" customHeight="1" x14ac:dyDescent="0.25">
      <c r="A8" s="59"/>
      <c r="B8" s="59"/>
      <c r="C8" s="59"/>
      <c r="D8" s="59"/>
      <c r="E8" s="59"/>
      <c r="F8" s="59"/>
      <c r="G8" s="59"/>
      <c r="H8" s="59"/>
      <c r="I8" s="59"/>
    </row>
    <row r="9" spans="1:9" s="1" customFormat="1" ht="13.5" customHeight="1" x14ac:dyDescent="0.25">
      <c r="A9" s="67" t="s">
        <v>90</v>
      </c>
      <c r="B9" s="67"/>
      <c r="C9" s="4"/>
      <c r="D9" s="3"/>
      <c r="E9" s="3"/>
      <c r="F9" s="68" t="s">
        <v>91</v>
      </c>
      <c r="G9" s="68"/>
      <c r="H9" s="68"/>
      <c r="I9" s="68"/>
    </row>
    <row r="10" spans="1:9" s="1" customFormat="1" ht="13.9" customHeight="1" x14ac:dyDescent="0.25">
      <c r="A10" s="3"/>
      <c r="B10" s="3"/>
      <c r="C10" s="58"/>
      <c r="D10" s="58"/>
      <c r="I10" s="8"/>
    </row>
    <row r="11" spans="1:9" s="1" customFormat="1" ht="13.9" customHeight="1" x14ac:dyDescent="0.25">
      <c r="B11" s="65" t="s">
        <v>205</v>
      </c>
      <c r="C11" s="59"/>
      <c r="D11"/>
      <c r="E11"/>
      <c r="F11"/>
      <c r="G11" s="10" t="s">
        <v>10</v>
      </c>
      <c r="H11" s="20" t="s">
        <v>38</v>
      </c>
      <c r="I11" s="9"/>
    </row>
    <row r="12" spans="1:9" s="6" customFormat="1" ht="25.5" customHeight="1" x14ac:dyDescent="0.2">
      <c r="A12" s="5" t="s">
        <v>13</v>
      </c>
      <c r="B12" s="5" t="s">
        <v>0</v>
      </c>
      <c r="C12" s="5" t="s">
        <v>1</v>
      </c>
      <c r="D12" s="5" t="s">
        <v>27</v>
      </c>
      <c r="E12" s="5" t="s">
        <v>2</v>
      </c>
      <c r="F12" s="5" t="s">
        <v>3</v>
      </c>
      <c r="G12" s="5" t="s">
        <v>7</v>
      </c>
      <c r="H12" s="5" t="s">
        <v>8</v>
      </c>
      <c r="I12" s="5" t="s">
        <v>14</v>
      </c>
    </row>
    <row r="13" spans="1:9" s="19" customFormat="1" ht="15" customHeight="1" x14ac:dyDescent="0.25">
      <c r="A13" s="18">
        <v>1</v>
      </c>
      <c r="B13" s="55" t="s">
        <v>105</v>
      </c>
      <c r="C13" s="55" t="s">
        <v>100</v>
      </c>
      <c r="D13" s="55">
        <v>2004</v>
      </c>
      <c r="E13" s="55" t="s">
        <v>158</v>
      </c>
      <c r="F13" s="60" t="s">
        <v>93</v>
      </c>
      <c r="G13" s="61">
        <v>4.3981481481481481E-4</v>
      </c>
      <c r="H13" s="18">
        <v>1</v>
      </c>
      <c r="I13" s="60" t="s">
        <v>196</v>
      </c>
    </row>
    <row r="14" spans="1:9" s="19" customFormat="1" ht="15" customHeight="1" x14ac:dyDescent="0.25">
      <c r="A14" s="18">
        <v>2</v>
      </c>
      <c r="B14" s="55" t="s">
        <v>183</v>
      </c>
      <c r="C14" s="55" t="s">
        <v>36</v>
      </c>
      <c r="D14" s="55"/>
      <c r="E14" s="55" t="s">
        <v>67</v>
      </c>
      <c r="F14" s="60" t="s">
        <v>98</v>
      </c>
      <c r="G14" s="61">
        <v>4.9768518518518521E-4</v>
      </c>
      <c r="H14" s="18">
        <v>2</v>
      </c>
      <c r="I14" s="60" t="s">
        <v>196</v>
      </c>
    </row>
    <row r="15" spans="1:9" s="19" customFormat="1" ht="15" customHeight="1" x14ac:dyDescent="0.25">
      <c r="A15" s="18">
        <v>3</v>
      </c>
      <c r="B15" s="55" t="s">
        <v>115</v>
      </c>
      <c r="C15" s="55" t="s">
        <v>41</v>
      </c>
      <c r="D15" s="55">
        <v>2005</v>
      </c>
      <c r="E15" s="55" t="s">
        <v>42</v>
      </c>
      <c r="F15" s="60" t="s">
        <v>93</v>
      </c>
      <c r="G15" s="61">
        <v>5.0925925925925921E-4</v>
      </c>
      <c r="H15" s="18">
        <v>3</v>
      </c>
      <c r="I15" s="60" t="s">
        <v>196</v>
      </c>
    </row>
    <row r="16" spans="1:9" s="19" customFormat="1" ht="15" customHeight="1" x14ac:dyDescent="0.25">
      <c r="A16" s="18">
        <v>4</v>
      </c>
      <c r="B16" s="55" t="s">
        <v>30</v>
      </c>
      <c r="C16" s="55" t="s">
        <v>96</v>
      </c>
      <c r="D16" s="55">
        <v>2004</v>
      </c>
      <c r="E16" s="55" t="s">
        <v>31</v>
      </c>
      <c r="F16" s="60" t="s">
        <v>106</v>
      </c>
      <c r="G16" s="61">
        <v>5.0925925925925921E-4</v>
      </c>
      <c r="H16" s="18">
        <v>3</v>
      </c>
      <c r="I16" s="60" t="s">
        <v>196</v>
      </c>
    </row>
    <row r="17" spans="1:9" s="19" customFormat="1" ht="15" customHeight="1" x14ac:dyDescent="0.25">
      <c r="A17" s="18">
        <v>5</v>
      </c>
      <c r="B17" s="55" t="s">
        <v>94</v>
      </c>
      <c r="C17" s="55" t="s">
        <v>41</v>
      </c>
      <c r="D17" s="55">
        <v>2004</v>
      </c>
      <c r="E17" s="55" t="s">
        <v>42</v>
      </c>
      <c r="F17" s="60" t="s">
        <v>184</v>
      </c>
      <c r="G17" s="61">
        <v>5.6712962962962956E-4</v>
      </c>
      <c r="H17" s="18">
        <v>5</v>
      </c>
      <c r="I17" s="60" t="s">
        <v>184</v>
      </c>
    </row>
    <row r="18" spans="1:9" s="19" customFormat="1" ht="15" customHeight="1" x14ac:dyDescent="0.25">
      <c r="A18" s="18">
        <v>6</v>
      </c>
      <c r="B18" s="55" t="s">
        <v>185</v>
      </c>
      <c r="C18" s="55" t="s">
        <v>96</v>
      </c>
      <c r="D18" s="55">
        <v>2004</v>
      </c>
      <c r="E18" s="55" t="s">
        <v>31</v>
      </c>
      <c r="F18" s="60" t="s">
        <v>106</v>
      </c>
      <c r="G18" s="64">
        <v>5.9027777777777778E-4</v>
      </c>
      <c r="H18" s="18">
        <v>6</v>
      </c>
      <c r="I18" s="60" t="s">
        <v>98</v>
      </c>
    </row>
    <row r="19" spans="1:9" s="19" customFormat="1" ht="15" customHeight="1" x14ac:dyDescent="0.25">
      <c r="A19" s="18">
        <v>7</v>
      </c>
      <c r="B19" s="55" t="s">
        <v>122</v>
      </c>
      <c r="C19" s="55" t="s">
        <v>100</v>
      </c>
      <c r="D19" s="55">
        <v>2003</v>
      </c>
      <c r="E19" s="55" t="s">
        <v>158</v>
      </c>
      <c r="F19" s="60" t="s">
        <v>93</v>
      </c>
      <c r="G19" s="61">
        <v>6.134259259259259E-4</v>
      </c>
      <c r="H19" s="18">
        <v>7</v>
      </c>
      <c r="I19" s="60" t="s">
        <v>98</v>
      </c>
    </row>
    <row r="20" spans="1:9" s="19" customFormat="1" ht="15" customHeight="1" x14ac:dyDescent="0.25">
      <c r="A20" s="18">
        <v>8</v>
      </c>
      <c r="B20" s="55" t="s">
        <v>32</v>
      </c>
      <c r="C20" s="55" t="s">
        <v>28</v>
      </c>
      <c r="D20" s="55">
        <v>2003</v>
      </c>
      <c r="E20" s="55" t="s">
        <v>29</v>
      </c>
      <c r="F20" s="60" t="s">
        <v>93</v>
      </c>
      <c r="G20" s="61">
        <v>6.2500000000000001E-4</v>
      </c>
      <c r="H20" s="18">
        <v>8</v>
      </c>
      <c r="I20" s="60" t="s">
        <v>98</v>
      </c>
    </row>
    <row r="21" spans="1:9" s="19" customFormat="1" ht="15" customHeight="1" x14ac:dyDescent="0.25">
      <c r="A21" s="18">
        <v>9</v>
      </c>
      <c r="B21" s="55" t="s">
        <v>97</v>
      </c>
      <c r="C21" s="55" t="s">
        <v>28</v>
      </c>
      <c r="D21" s="55">
        <v>2003</v>
      </c>
      <c r="E21" s="55" t="s">
        <v>29</v>
      </c>
      <c r="F21" s="60" t="s">
        <v>98</v>
      </c>
      <c r="G21" s="61">
        <v>6.2500000000000001E-4</v>
      </c>
      <c r="H21" s="18">
        <v>8</v>
      </c>
      <c r="I21" s="60" t="s">
        <v>98</v>
      </c>
    </row>
    <row r="22" spans="1:9" s="19" customFormat="1" ht="15" customHeight="1" x14ac:dyDescent="0.25">
      <c r="A22" s="18">
        <v>10</v>
      </c>
      <c r="B22" s="55" t="s">
        <v>95</v>
      </c>
      <c r="C22" s="55" t="s">
        <v>96</v>
      </c>
      <c r="D22" s="55">
        <v>2004</v>
      </c>
      <c r="E22" s="55" t="s">
        <v>31</v>
      </c>
      <c r="F22" s="60" t="s">
        <v>93</v>
      </c>
      <c r="G22" s="61">
        <v>6.5972222222222213E-4</v>
      </c>
      <c r="H22" s="18">
        <v>10</v>
      </c>
      <c r="I22" s="60" t="s">
        <v>98</v>
      </c>
    </row>
    <row r="23" spans="1:9" s="19" customFormat="1" ht="15" customHeight="1" x14ac:dyDescent="0.25">
      <c r="A23" s="18">
        <v>11</v>
      </c>
      <c r="B23" s="55" t="s">
        <v>109</v>
      </c>
      <c r="C23" s="55" t="s">
        <v>36</v>
      </c>
      <c r="D23" s="55">
        <v>2005</v>
      </c>
      <c r="E23" s="55" t="s">
        <v>67</v>
      </c>
      <c r="F23" s="60" t="s">
        <v>93</v>
      </c>
      <c r="G23" s="61">
        <v>6.8287037037037025E-4</v>
      </c>
      <c r="H23" s="18">
        <v>11</v>
      </c>
      <c r="I23" s="60" t="s">
        <v>98</v>
      </c>
    </row>
    <row r="24" spans="1:9" s="19" customFormat="1" ht="15" customHeight="1" x14ac:dyDescent="0.25">
      <c r="A24" s="18">
        <v>12</v>
      </c>
      <c r="B24" s="55" t="s">
        <v>103</v>
      </c>
      <c r="C24" s="55" t="s">
        <v>100</v>
      </c>
      <c r="D24" s="55">
        <v>2003</v>
      </c>
      <c r="E24" s="55" t="s">
        <v>158</v>
      </c>
      <c r="F24" s="60" t="s">
        <v>93</v>
      </c>
      <c r="G24" s="61">
        <v>7.0601851851851847E-4</v>
      </c>
      <c r="H24" s="18">
        <v>12</v>
      </c>
      <c r="I24" s="60" t="s">
        <v>98</v>
      </c>
    </row>
    <row r="25" spans="1:9" s="19" customFormat="1" ht="15" customHeight="1" x14ac:dyDescent="0.25">
      <c r="A25" s="18">
        <v>13</v>
      </c>
      <c r="B25" s="55" t="s">
        <v>120</v>
      </c>
      <c r="C25" s="55" t="s">
        <v>100</v>
      </c>
      <c r="D25" s="55">
        <v>2003</v>
      </c>
      <c r="E25" s="55" t="s">
        <v>158</v>
      </c>
      <c r="F25" s="60" t="s">
        <v>93</v>
      </c>
      <c r="G25" s="61">
        <v>7.0601851851851847E-4</v>
      </c>
      <c r="H25" s="18">
        <v>12</v>
      </c>
      <c r="I25" s="60" t="s">
        <v>98</v>
      </c>
    </row>
    <row r="26" spans="1:9" s="19" customFormat="1" ht="15" customHeight="1" x14ac:dyDescent="0.25">
      <c r="A26" s="18">
        <v>14</v>
      </c>
      <c r="B26" s="55" t="s">
        <v>112</v>
      </c>
      <c r="C26" s="55" t="s">
        <v>100</v>
      </c>
      <c r="D26" s="55">
        <v>2004</v>
      </c>
      <c r="E26" s="55" t="s">
        <v>158</v>
      </c>
      <c r="F26" s="60" t="s">
        <v>93</v>
      </c>
      <c r="G26" s="61">
        <v>7.0601851851851847E-4</v>
      </c>
      <c r="H26" s="18">
        <v>12</v>
      </c>
      <c r="I26" s="60" t="s">
        <v>98</v>
      </c>
    </row>
    <row r="27" spans="1:9" s="19" customFormat="1" ht="15" customHeight="1" x14ac:dyDescent="0.25">
      <c r="A27" s="18">
        <v>15</v>
      </c>
      <c r="B27" s="55" t="s">
        <v>92</v>
      </c>
      <c r="C27" s="55" t="s">
        <v>163</v>
      </c>
      <c r="D27" s="55">
        <v>2005</v>
      </c>
      <c r="E27" s="55" t="s">
        <v>157</v>
      </c>
      <c r="F27" s="60" t="s">
        <v>93</v>
      </c>
      <c r="G27" s="61">
        <v>7.291666666666667E-4</v>
      </c>
      <c r="H27" s="18">
        <v>15</v>
      </c>
      <c r="I27" s="60" t="s">
        <v>98</v>
      </c>
    </row>
    <row r="28" spans="1:9" s="19" customFormat="1" ht="15" customHeight="1" x14ac:dyDescent="0.25">
      <c r="A28" s="18">
        <v>16</v>
      </c>
      <c r="B28" s="55" t="s">
        <v>99</v>
      </c>
      <c r="C28" s="55" t="s">
        <v>100</v>
      </c>
      <c r="D28" s="55">
        <v>2005</v>
      </c>
      <c r="E28" s="55" t="s">
        <v>158</v>
      </c>
      <c r="F28" s="60" t="s">
        <v>93</v>
      </c>
      <c r="G28" s="61">
        <v>7.407407407407407E-4</v>
      </c>
      <c r="H28" s="18">
        <v>16</v>
      </c>
      <c r="I28" s="60" t="s">
        <v>98</v>
      </c>
    </row>
    <row r="29" spans="1:9" s="19" customFormat="1" ht="15" customHeight="1" x14ac:dyDescent="0.25">
      <c r="A29" s="18">
        <v>17</v>
      </c>
      <c r="B29" s="55" t="s">
        <v>186</v>
      </c>
      <c r="C29" s="55" t="s">
        <v>163</v>
      </c>
      <c r="D29" s="55"/>
      <c r="E29" s="55" t="s">
        <v>157</v>
      </c>
      <c r="F29" s="60" t="s">
        <v>93</v>
      </c>
      <c r="G29" s="61">
        <v>8.1018518518518516E-4</v>
      </c>
      <c r="H29" s="18">
        <v>17</v>
      </c>
      <c r="I29" s="60" t="s">
        <v>98</v>
      </c>
    </row>
    <row r="30" spans="1:9" s="19" customFormat="1" ht="15" customHeight="1" x14ac:dyDescent="0.25">
      <c r="A30" s="18">
        <v>18</v>
      </c>
      <c r="B30" s="55" t="s">
        <v>104</v>
      </c>
      <c r="C30" s="55" t="s">
        <v>41</v>
      </c>
      <c r="D30" s="55">
        <v>2007</v>
      </c>
      <c r="E30" s="55" t="s">
        <v>42</v>
      </c>
      <c r="F30" s="60" t="s">
        <v>93</v>
      </c>
      <c r="G30" s="61">
        <v>8.449074074074075E-4</v>
      </c>
      <c r="H30" s="18">
        <v>18</v>
      </c>
      <c r="I30" s="60" t="s">
        <v>98</v>
      </c>
    </row>
    <row r="31" spans="1:9" s="19" customFormat="1" ht="15" customHeight="1" x14ac:dyDescent="0.25">
      <c r="A31" s="18">
        <v>19</v>
      </c>
      <c r="B31" s="55" t="s">
        <v>118</v>
      </c>
      <c r="C31" s="55" t="s">
        <v>100</v>
      </c>
      <c r="D31" s="55">
        <v>2005</v>
      </c>
      <c r="E31" s="55" t="s">
        <v>158</v>
      </c>
      <c r="F31" s="60" t="s">
        <v>93</v>
      </c>
      <c r="G31" s="61">
        <v>8.449074074074075E-4</v>
      </c>
      <c r="H31" s="18">
        <v>18</v>
      </c>
      <c r="I31" s="60" t="s">
        <v>98</v>
      </c>
    </row>
    <row r="32" spans="1:9" s="19" customFormat="1" ht="15" customHeight="1" x14ac:dyDescent="0.25">
      <c r="A32" s="18">
        <v>20</v>
      </c>
      <c r="B32" s="55" t="s">
        <v>187</v>
      </c>
      <c r="C32" s="55" t="s">
        <v>23</v>
      </c>
      <c r="D32" s="55">
        <v>2006</v>
      </c>
      <c r="E32" s="55" t="s">
        <v>24</v>
      </c>
      <c r="F32" s="60" t="s">
        <v>98</v>
      </c>
      <c r="G32" s="61">
        <v>8.449074074074075E-4</v>
      </c>
      <c r="H32" s="18">
        <v>18</v>
      </c>
      <c r="I32" s="60" t="s">
        <v>98</v>
      </c>
    </row>
    <row r="33" spans="1:11" s="19" customFormat="1" ht="15" customHeight="1" x14ac:dyDescent="0.25">
      <c r="A33" s="18">
        <v>21</v>
      </c>
      <c r="B33" s="55" t="s">
        <v>113</v>
      </c>
      <c r="C33" s="55" t="s">
        <v>41</v>
      </c>
      <c r="D33" s="55">
        <v>2005</v>
      </c>
      <c r="E33" s="55" t="s">
        <v>42</v>
      </c>
      <c r="F33" s="60" t="s">
        <v>93</v>
      </c>
      <c r="G33" s="61">
        <v>9.0277777777777784E-4</v>
      </c>
      <c r="H33" s="18">
        <v>21</v>
      </c>
      <c r="I33" s="60" t="s">
        <v>98</v>
      </c>
    </row>
    <row r="34" spans="1:11" s="19" customFormat="1" ht="15" customHeight="1" x14ac:dyDescent="0.25">
      <c r="A34" s="18">
        <v>22</v>
      </c>
      <c r="B34" s="55" t="s">
        <v>188</v>
      </c>
      <c r="C34" s="55" t="s">
        <v>41</v>
      </c>
      <c r="D34" s="55"/>
      <c r="E34" s="55" t="s">
        <v>42</v>
      </c>
      <c r="F34" s="60" t="s">
        <v>93</v>
      </c>
      <c r="G34" s="61">
        <v>9.4907407407407408E-4</v>
      </c>
      <c r="H34" s="18">
        <v>22</v>
      </c>
      <c r="I34" s="60" t="s">
        <v>98</v>
      </c>
    </row>
    <row r="35" spans="1:11" s="19" customFormat="1" ht="15" customHeight="1" x14ac:dyDescent="0.25">
      <c r="A35" s="18">
        <v>23</v>
      </c>
      <c r="B35" s="55" t="s">
        <v>34</v>
      </c>
      <c r="C35" s="55" t="s">
        <v>6</v>
      </c>
      <c r="D35" s="55">
        <v>2005</v>
      </c>
      <c r="E35" s="55" t="s">
        <v>16</v>
      </c>
      <c r="F35" s="60" t="s">
        <v>93</v>
      </c>
      <c r="G35" s="61">
        <v>9.7222222222222209E-4</v>
      </c>
      <c r="H35" s="18">
        <v>23</v>
      </c>
      <c r="I35" s="60" t="s">
        <v>98</v>
      </c>
    </row>
    <row r="36" spans="1:11" s="19" customFormat="1" ht="15" customHeight="1" x14ac:dyDescent="0.25">
      <c r="A36" s="18">
        <v>24</v>
      </c>
      <c r="B36" s="55" t="s">
        <v>107</v>
      </c>
      <c r="C36" s="55" t="s">
        <v>4</v>
      </c>
      <c r="D36" s="55">
        <v>2009</v>
      </c>
      <c r="E36" s="55" t="s">
        <v>159</v>
      </c>
      <c r="F36" s="60" t="s">
        <v>93</v>
      </c>
      <c r="G36" s="61">
        <v>1.1458333333333333E-3</v>
      </c>
      <c r="H36" s="18">
        <v>24</v>
      </c>
      <c r="I36" s="60" t="s">
        <v>98</v>
      </c>
    </row>
    <row r="37" spans="1:11" s="19" customFormat="1" ht="15" customHeight="1" x14ac:dyDescent="0.25">
      <c r="A37" s="18">
        <v>25</v>
      </c>
      <c r="B37" s="55" t="s">
        <v>189</v>
      </c>
      <c r="C37" s="55"/>
      <c r="D37" s="55"/>
      <c r="E37" s="55"/>
      <c r="F37" s="60" t="s">
        <v>93</v>
      </c>
      <c r="G37" s="61">
        <v>1.1458333333333333E-3</v>
      </c>
      <c r="H37" s="18">
        <v>24</v>
      </c>
      <c r="I37" s="60" t="s">
        <v>98</v>
      </c>
    </row>
    <row r="38" spans="1:11" s="19" customFormat="1" ht="15" customHeight="1" x14ac:dyDescent="0.25">
      <c r="A38" s="18">
        <v>26</v>
      </c>
      <c r="B38" s="55" t="s">
        <v>35</v>
      </c>
      <c r="C38" s="55" t="s">
        <v>6</v>
      </c>
      <c r="D38" s="55">
        <v>2004</v>
      </c>
      <c r="E38" s="55" t="s">
        <v>16</v>
      </c>
      <c r="F38" s="60" t="s">
        <v>93</v>
      </c>
      <c r="G38" s="61">
        <v>1.2731481481481483E-3</v>
      </c>
      <c r="H38" s="18">
        <v>26</v>
      </c>
      <c r="I38" s="60" t="s">
        <v>98</v>
      </c>
    </row>
    <row r="39" spans="1:11" s="19" customFormat="1" ht="15" customHeight="1" x14ac:dyDescent="0.25">
      <c r="A39" s="18">
        <v>27</v>
      </c>
      <c r="B39" s="55" t="s">
        <v>108</v>
      </c>
      <c r="C39" s="55" t="s">
        <v>4</v>
      </c>
      <c r="D39" s="55">
        <v>2007</v>
      </c>
      <c r="E39" s="55" t="s">
        <v>159</v>
      </c>
      <c r="F39" s="60" t="s">
        <v>93</v>
      </c>
      <c r="G39" s="61">
        <v>1.4699074074074074E-3</v>
      </c>
      <c r="H39" s="18">
        <v>27</v>
      </c>
      <c r="I39" s="60" t="s">
        <v>98</v>
      </c>
    </row>
    <row r="40" spans="1:11" s="19" customFormat="1" ht="15" customHeight="1" x14ac:dyDescent="0.25">
      <c r="A40" s="18">
        <v>28</v>
      </c>
      <c r="B40" s="55" t="s">
        <v>190</v>
      </c>
      <c r="C40" s="55" t="s">
        <v>100</v>
      </c>
      <c r="D40" s="55">
        <v>2005</v>
      </c>
      <c r="E40" s="55" t="s">
        <v>158</v>
      </c>
      <c r="F40" s="60" t="s">
        <v>93</v>
      </c>
      <c r="G40" s="61">
        <v>1.5509259259259261E-3</v>
      </c>
      <c r="H40" s="18">
        <v>28</v>
      </c>
      <c r="I40" s="60" t="s">
        <v>98</v>
      </c>
    </row>
    <row r="41" spans="1:11" s="19" customFormat="1" ht="15" customHeight="1" x14ac:dyDescent="0.25">
      <c r="A41" s="18">
        <v>29</v>
      </c>
      <c r="B41" s="55" t="s">
        <v>117</v>
      </c>
      <c r="C41" s="55" t="s">
        <v>100</v>
      </c>
      <c r="D41" s="55">
        <v>2005</v>
      </c>
      <c r="E41" s="55" t="s">
        <v>158</v>
      </c>
      <c r="F41" s="60" t="s">
        <v>93</v>
      </c>
      <c r="G41" s="61">
        <v>1.7708333333333332E-3</v>
      </c>
      <c r="H41" s="18">
        <v>29</v>
      </c>
      <c r="I41" s="60" t="s">
        <v>98</v>
      </c>
    </row>
    <row r="43" spans="1:11" s="12" customFormat="1" ht="12.75" customHeight="1" x14ac:dyDescent="0.25">
      <c r="A43" s="11"/>
      <c r="B43" s="12" t="s">
        <v>206</v>
      </c>
      <c r="D43" s="13" t="s">
        <v>207</v>
      </c>
      <c r="E43" s="66"/>
      <c r="F43" s="14" t="s">
        <v>209</v>
      </c>
      <c r="I43" s="15"/>
      <c r="J43" s="16"/>
      <c r="K43" s="16"/>
    </row>
    <row r="44" spans="1:11" s="12" customFormat="1" ht="12.75" customHeight="1" x14ac:dyDescent="0.25">
      <c r="A44" s="11"/>
      <c r="B44" s="13" t="s">
        <v>208</v>
      </c>
      <c r="F44" s="14" t="s">
        <v>210</v>
      </c>
      <c r="G44"/>
      <c r="H44"/>
      <c r="I44" s="15"/>
      <c r="J44" s="16"/>
      <c r="K44" s="16"/>
    </row>
    <row r="45" spans="1:11" ht="12.75" customHeight="1" x14ac:dyDescent="0.25"/>
    <row r="46" spans="1:11" s="1" customFormat="1" ht="13.9" customHeight="1" x14ac:dyDescent="0.25">
      <c r="B46" s="65" t="s">
        <v>205</v>
      </c>
      <c r="C46" s="59"/>
      <c r="D46"/>
      <c r="E46"/>
      <c r="F46"/>
      <c r="G46" s="10" t="s">
        <v>10</v>
      </c>
      <c r="H46" s="20" t="s">
        <v>49</v>
      </c>
      <c r="I46" s="9"/>
    </row>
    <row r="47" spans="1:11" s="6" customFormat="1" ht="25.5" customHeight="1" x14ac:dyDescent="0.2">
      <c r="A47" s="5" t="s">
        <v>13</v>
      </c>
      <c r="B47" s="5" t="s">
        <v>0</v>
      </c>
      <c r="C47" s="5" t="s">
        <v>1</v>
      </c>
      <c r="D47" s="5" t="s">
        <v>27</v>
      </c>
      <c r="E47" s="5" t="s">
        <v>2</v>
      </c>
      <c r="F47" s="5" t="s">
        <v>3</v>
      </c>
      <c r="G47" s="5" t="s">
        <v>7</v>
      </c>
      <c r="H47" s="5" t="s">
        <v>8</v>
      </c>
      <c r="I47" s="5" t="s">
        <v>14</v>
      </c>
    </row>
    <row r="48" spans="1:11" s="19" customFormat="1" ht="15" customHeight="1" x14ac:dyDescent="0.25">
      <c r="A48" s="18">
        <v>1</v>
      </c>
      <c r="B48" s="55" t="s">
        <v>123</v>
      </c>
      <c r="C48" s="55" t="s">
        <v>36</v>
      </c>
      <c r="D48" s="55">
        <v>2004</v>
      </c>
      <c r="E48" s="55" t="s">
        <v>67</v>
      </c>
      <c r="F48" s="60" t="s">
        <v>98</v>
      </c>
      <c r="G48" s="61">
        <v>4.2824074074074075E-4</v>
      </c>
      <c r="H48" s="18">
        <v>1</v>
      </c>
      <c r="I48" s="60" t="s">
        <v>196</v>
      </c>
    </row>
    <row r="49" spans="1:9" s="19" customFormat="1" ht="15" customHeight="1" x14ac:dyDescent="0.25">
      <c r="A49" s="18">
        <v>2</v>
      </c>
      <c r="B49" s="55" t="s">
        <v>124</v>
      </c>
      <c r="C49" s="55" t="s">
        <v>41</v>
      </c>
      <c r="D49" s="55">
        <v>2003</v>
      </c>
      <c r="E49" s="55" t="s">
        <v>42</v>
      </c>
      <c r="F49" s="60" t="s">
        <v>98</v>
      </c>
      <c r="G49" s="61">
        <v>4.3981481481481481E-4</v>
      </c>
      <c r="H49" s="18">
        <v>2</v>
      </c>
      <c r="I49" s="60" t="s">
        <v>196</v>
      </c>
    </row>
    <row r="50" spans="1:9" s="19" customFormat="1" ht="15" customHeight="1" x14ac:dyDescent="0.25">
      <c r="A50" s="18">
        <v>3</v>
      </c>
      <c r="B50" s="55" t="s">
        <v>133</v>
      </c>
      <c r="C50" s="55" t="s">
        <v>23</v>
      </c>
      <c r="D50" s="55">
        <v>2003</v>
      </c>
      <c r="E50" s="55" t="s">
        <v>24</v>
      </c>
      <c r="F50" s="60" t="s">
        <v>184</v>
      </c>
      <c r="G50" s="61">
        <v>5.3240740740740744E-4</v>
      </c>
      <c r="H50" s="18">
        <v>3</v>
      </c>
      <c r="I50" s="60" t="s">
        <v>98</v>
      </c>
    </row>
    <row r="51" spans="1:9" s="19" customFormat="1" ht="15" customHeight="1" x14ac:dyDescent="0.25">
      <c r="A51" s="18">
        <v>4</v>
      </c>
      <c r="B51" s="55" t="s">
        <v>129</v>
      </c>
      <c r="C51" s="55" t="s">
        <v>41</v>
      </c>
      <c r="D51" s="55">
        <v>2003</v>
      </c>
      <c r="E51" s="55" t="s">
        <v>42</v>
      </c>
      <c r="F51" s="60" t="s">
        <v>93</v>
      </c>
      <c r="G51" s="61">
        <v>5.7870370370370378E-4</v>
      </c>
      <c r="H51" s="18">
        <v>4</v>
      </c>
      <c r="I51" s="60" t="s">
        <v>98</v>
      </c>
    </row>
    <row r="52" spans="1:9" s="19" customFormat="1" ht="15" customHeight="1" x14ac:dyDescent="0.25">
      <c r="A52" s="18">
        <v>5</v>
      </c>
      <c r="B52" s="55" t="s">
        <v>125</v>
      </c>
      <c r="C52" s="55" t="s">
        <v>36</v>
      </c>
      <c r="D52" s="55">
        <v>2005</v>
      </c>
      <c r="E52" s="55" t="s">
        <v>67</v>
      </c>
      <c r="F52" s="60" t="s">
        <v>98</v>
      </c>
      <c r="G52" s="61">
        <v>6.018518518518519E-4</v>
      </c>
      <c r="H52" s="18">
        <v>5</v>
      </c>
      <c r="I52" s="60" t="s">
        <v>98</v>
      </c>
    </row>
    <row r="53" spans="1:9" s="19" customFormat="1" ht="15" customHeight="1" x14ac:dyDescent="0.25">
      <c r="A53" s="18">
        <v>6</v>
      </c>
      <c r="B53" s="55" t="s">
        <v>132</v>
      </c>
      <c r="C53" s="55" t="s">
        <v>23</v>
      </c>
      <c r="D53" s="55">
        <v>2003</v>
      </c>
      <c r="E53" s="55" t="s">
        <v>24</v>
      </c>
      <c r="F53" s="60" t="s">
        <v>93</v>
      </c>
      <c r="G53" s="61">
        <v>6.134259259259259E-4</v>
      </c>
      <c r="H53" s="18">
        <v>6</v>
      </c>
      <c r="I53" s="60" t="s">
        <v>98</v>
      </c>
    </row>
    <row r="54" spans="1:9" s="19" customFormat="1" ht="15" customHeight="1" x14ac:dyDescent="0.25">
      <c r="A54" s="18">
        <v>7</v>
      </c>
      <c r="B54" s="55" t="s">
        <v>138</v>
      </c>
      <c r="C54" s="55" t="s">
        <v>28</v>
      </c>
      <c r="D54" s="55">
        <v>2004</v>
      </c>
      <c r="E54" s="55" t="s">
        <v>29</v>
      </c>
      <c r="F54" s="60" t="s">
        <v>93</v>
      </c>
      <c r="G54" s="61">
        <v>6.3657407407407402E-4</v>
      </c>
      <c r="H54" s="18">
        <v>7</v>
      </c>
      <c r="I54" s="60" t="s">
        <v>98</v>
      </c>
    </row>
    <row r="55" spans="1:9" s="19" customFormat="1" ht="15" customHeight="1" x14ac:dyDescent="0.25">
      <c r="A55" s="18">
        <v>8</v>
      </c>
      <c r="B55" s="55" t="s">
        <v>48</v>
      </c>
      <c r="C55" s="55" t="s">
        <v>23</v>
      </c>
      <c r="D55" s="55">
        <v>2003</v>
      </c>
      <c r="E55" s="55" t="s">
        <v>24</v>
      </c>
      <c r="F55" s="60" t="s">
        <v>184</v>
      </c>
      <c r="G55" s="61">
        <v>6.3657407407407402E-4</v>
      </c>
      <c r="H55" s="18">
        <v>7</v>
      </c>
      <c r="I55" s="60" t="s">
        <v>98</v>
      </c>
    </row>
    <row r="56" spans="1:9" s="19" customFormat="1" ht="15" customHeight="1" x14ac:dyDescent="0.25">
      <c r="A56" s="18">
        <v>9</v>
      </c>
      <c r="B56" s="55" t="s">
        <v>44</v>
      </c>
      <c r="C56" s="55" t="s">
        <v>36</v>
      </c>
      <c r="D56" s="55">
        <v>2006</v>
      </c>
      <c r="E56" s="55" t="s">
        <v>67</v>
      </c>
      <c r="F56" s="60" t="s">
        <v>98</v>
      </c>
      <c r="G56" s="61">
        <v>6.4814814814814813E-4</v>
      </c>
      <c r="H56" s="18">
        <v>9</v>
      </c>
      <c r="I56" s="60" t="s">
        <v>98</v>
      </c>
    </row>
    <row r="57" spans="1:9" s="19" customFormat="1" ht="15" customHeight="1" x14ac:dyDescent="0.25">
      <c r="A57" s="18">
        <v>10</v>
      </c>
      <c r="B57" s="55" t="s">
        <v>134</v>
      </c>
      <c r="C57" s="55" t="s">
        <v>23</v>
      </c>
      <c r="D57" s="55">
        <v>2004</v>
      </c>
      <c r="E57" s="55" t="s">
        <v>24</v>
      </c>
      <c r="F57" s="60" t="s">
        <v>98</v>
      </c>
      <c r="G57" s="61">
        <v>6.4814814814814813E-4</v>
      </c>
      <c r="H57" s="18">
        <v>9</v>
      </c>
      <c r="I57" s="60" t="s">
        <v>98</v>
      </c>
    </row>
    <row r="58" spans="1:9" s="19" customFormat="1" ht="15" customHeight="1" x14ac:dyDescent="0.25">
      <c r="A58" s="18">
        <v>11</v>
      </c>
      <c r="B58" s="55" t="s">
        <v>191</v>
      </c>
      <c r="C58" s="55" t="s">
        <v>166</v>
      </c>
      <c r="D58" s="55"/>
      <c r="E58" s="55" t="s">
        <v>192</v>
      </c>
      <c r="F58" s="60" t="s">
        <v>98</v>
      </c>
      <c r="G58" s="61">
        <v>6.7129629629629625E-4</v>
      </c>
      <c r="H58" s="18">
        <v>11</v>
      </c>
      <c r="I58" s="60" t="s">
        <v>98</v>
      </c>
    </row>
    <row r="59" spans="1:9" s="19" customFormat="1" ht="15" customHeight="1" x14ac:dyDescent="0.25">
      <c r="A59" s="18">
        <v>12</v>
      </c>
      <c r="B59" s="55" t="s">
        <v>137</v>
      </c>
      <c r="C59" s="55" t="s">
        <v>28</v>
      </c>
      <c r="D59" s="55">
        <v>2003</v>
      </c>
      <c r="E59" s="55" t="s">
        <v>29</v>
      </c>
      <c r="F59" s="60" t="s">
        <v>93</v>
      </c>
      <c r="G59" s="61">
        <v>7.0601851851851847E-4</v>
      </c>
      <c r="H59" s="18">
        <v>12</v>
      </c>
      <c r="I59" s="60" t="s">
        <v>98</v>
      </c>
    </row>
    <row r="60" spans="1:9" s="19" customFormat="1" ht="15" customHeight="1" x14ac:dyDescent="0.25">
      <c r="A60" s="18">
        <v>13</v>
      </c>
      <c r="B60" s="55" t="s">
        <v>40</v>
      </c>
      <c r="C60" s="55" t="s">
        <v>41</v>
      </c>
      <c r="D60" s="55">
        <v>2005</v>
      </c>
      <c r="E60" s="55" t="s">
        <v>42</v>
      </c>
      <c r="F60" s="60" t="s">
        <v>98</v>
      </c>
      <c r="G60" s="61">
        <v>7.0601851851851847E-4</v>
      </c>
      <c r="H60" s="18">
        <v>12</v>
      </c>
      <c r="I60" s="60" t="s">
        <v>98</v>
      </c>
    </row>
    <row r="61" spans="1:9" s="19" customFormat="1" ht="15" customHeight="1" x14ac:dyDescent="0.25">
      <c r="A61" s="18">
        <v>14</v>
      </c>
      <c r="B61" s="55" t="s">
        <v>128</v>
      </c>
      <c r="C61" s="55" t="s">
        <v>100</v>
      </c>
      <c r="D61" s="55">
        <v>2004</v>
      </c>
      <c r="E61" s="55" t="s">
        <v>158</v>
      </c>
      <c r="F61" s="60" t="s">
        <v>93</v>
      </c>
      <c r="G61" s="61">
        <v>7.0601851851851847E-4</v>
      </c>
      <c r="H61" s="18">
        <v>12</v>
      </c>
      <c r="I61" s="60" t="s">
        <v>98</v>
      </c>
    </row>
    <row r="62" spans="1:9" s="19" customFormat="1" ht="15" customHeight="1" x14ac:dyDescent="0.25">
      <c r="A62" s="18">
        <v>15</v>
      </c>
      <c r="B62" s="55" t="s">
        <v>193</v>
      </c>
      <c r="C62" s="55" t="s">
        <v>166</v>
      </c>
      <c r="D62" s="55"/>
      <c r="E62" s="55" t="s">
        <v>192</v>
      </c>
      <c r="F62" s="60" t="s">
        <v>98</v>
      </c>
      <c r="G62" s="61">
        <v>7.5231481481481471E-4</v>
      </c>
      <c r="H62" s="18">
        <v>15</v>
      </c>
      <c r="I62" s="60" t="s">
        <v>98</v>
      </c>
    </row>
    <row r="63" spans="1:9" s="19" customFormat="1" ht="15" customHeight="1" x14ac:dyDescent="0.25">
      <c r="A63" s="18">
        <v>16</v>
      </c>
      <c r="B63" s="55" t="s">
        <v>47</v>
      </c>
      <c r="C63" s="55" t="s">
        <v>96</v>
      </c>
      <c r="D63" s="55">
        <v>2004</v>
      </c>
      <c r="E63" s="55" t="s">
        <v>31</v>
      </c>
      <c r="F63" s="60" t="s">
        <v>98</v>
      </c>
      <c r="G63" s="61">
        <v>7.5231481481481471E-4</v>
      </c>
      <c r="H63" s="18">
        <v>15</v>
      </c>
      <c r="I63" s="60" t="s">
        <v>98</v>
      </c>
    </row>
    <row r="64" spans="1:9" s="19" customFormat="1" ht="15" customHeight="1" x14ac:dyDescent="0.25">
      <c r="A64" s="18">
        <v>17</v>
      </c>
      <c r="B64" s="55" t="s">
        <v>130</v>
      </c>
      <c r="C64" s="55" t="s">
        <v>28</v>
      </c>
      <c r="D64" s="55">
        <v>2004</v>
      </c>
      <c r="E64" s="55" t="s">
        <v>29</v>
      </c>
      <c r="F64" s="60" t="s">
        <v>93</v>
      </c>
      <c r="G64" s="61">
        <v>7.6388888888888893E-4</v>
      </c>
      <c r="H64" s="18">
        <v>17</v>
      </c>
      <c r="I64" s="60" t="s">
        <v>98</v>
      </c>
    </row>
    <row r="65" spans="1:11" s="19" customFormat="1" ht="15" customHeight="1" x14ac:dyDescent="0.25">
      <c r="A65" s="18">
        <v>18</v>
      </c>
      <c r="B65" s="55" t="s">
        <v>135</v>
      </c>
      <c r="C65" s="55" t="s">
        <v>28</v>
      </c>
      <c r="D65" s="55">
        <v>2005</v>
      </c>
      <c r="E65" s="55" t="s">
        <v>29</v>
      </c>
      <c r="F65" s="60" t="s">
        <v>93</v>
      </c>
      <c r="G65" s="61">
        <v>7.7546296296296304E-4</v>
      </c>
      <c r="H65" s="18">
        <v>18</v>
      </c>
      <c r="I65" s="60" t="s">
        <v>98</v>
      </c>
    </row>
    <row r="66" spans="1:11" s="19" customFormat="1" ht="15" customHeight="1" x14ac:dyDescent="0.25">
      <c r="A66" s="18">
        <v>19</v>
      </c>
      <c r="B66" s="55" t="s">
        <v>46</v>
      </c>
      <c r="C66" s="55" t="s">
        <v>41</v>
      </c>
      <c r="D66" s="55">
        <v>2005</v>
      </c>
      <c r="E66" s="55" t="s">
        <v>42</v>
      </c>
      <c r="F66" s="60" t="s">
        <v>98</v>
      </c>
      <c r="G66" s="61">
        <v>7.9861111111111105E-4</v>
      </c>
      <c r="H66" s="18">
        <v>19</v>
      </c>
      <c r="I66" s="60" t="s">
        <v>98</v>
      </c>
    </row>
    <row r="67" spans="1:11" s="19" customFormat="1" ht="15" customHeight="1" x14ac:dyDescent="0.25">
      <c r="A67" s="18">
        <v>20</v>
      </c>
      <c r="B67" s="55" t="s">
        <v>131</v>
      </c>
      <c r="C67" s="55" t="s">
        <v>96</v>
      </c>
      <c r="D67" s="55">
        <v>2005</v>
      </c>
      <c r="E67" s="55" t="s">
        <v>31</v>
      </c>
      <c r="F67" s="60" t="s">
        <v>93</v>
      </c>
      <c r="G67" s="61">
        <v>8.2175925925925917E-4</v>
      </c>
      <c r="H67" s="18">
        <v>20</v>
      </c>
      <c r="I67" s="60" t="s">
        <v>98</v>
      </c>
    </row>
    <row r="68" spans="1:11" s="19" customFormat="1" ht="15" customHeight="1" x14ac:dyDescent="0.25">
      <c r="A68" s="18">
        <v>21</v>
      </c>
      <c r="B68" s="55" t="s">
        <v>136</v>
      </c>
      <c r="C68" s="55" t="s">
        <v>28</v>
      </c>
      <c r="D68" s="55">
        <v>2003</v>
      </c>
      <c r="E68" s="55" t="s">
        <v>29</v>
      </c>
      <c r="F68" s="60" t="s">
        <v>93</v>
      </c>
      <c r="G68" s="61">
        <v>9.2592592592592585E-4</v>
      </c>
      <c r="H68" s="18">
        <v>21</v>
      </c>
      <c r="I68" s="60" t="s">
        <v>98</v>
      </c>
    </row>
    <row r="69" spans="1:11" s="19" customFormat="1" ht="15" customHeight="1" x14ac:dyDescent="0.25">
      <c r="A69" s="18">
        <v>22</v>
      </c>
      <c r="B69" s="55" t="s">
        <v>194</v>
      </c>
      <c r="C69" s="55" t="s">
        <v>100</v>
      </c>
      <c r="D69" s="55">
        <v>2004</v>
      </c>
      <c r="E69" s="55" t="s">
        <v>158</v>
      </c>
      <c r="F69" s="60" t="s">
        <v>93</v>
      </c>
      <c r="G69" s="61">
        <v>9.3750000000000007E-4</v>
      </c>
      <c r="H69" s="18">
        <v>22</v>
      </c>
      <c r="I69" s="60" t="s">
        <v>98</v>
      </c>
    </row>
    <row r="70" spans="1:11" s="19" customFormat="1" ht="15" customHeight="1" x14ac:dyDescent="0.25">
      <c r="A70" s="18">
        <v>23</v>
      </c>
      <c r="B70" s="55" t="s">
        <v>126</v>
      </c>
      <c r="C70" s="55" t="s">
        <v>41</v>
      </c>
      <c r="D70" s="55">
        <v>2004</v>
      </c>
      <c r="E70" s="55" t="s">
        <v>42</v>
      </c>
      <c r="F70" s="60" t="s">
        <v>93</v>
      </c>
      <c r="G70" s="61">
        <v>1.0648148148148147E-3</v>
      </c>
      <c r="H70" s="18">
        <v>23</v>
      </c>
      <c r="I70" s="60" t="s">
        <v>98</v>
      </c>
    </row>
    <row r="72" spans="1:11" s="12" customFormat="1" ht="12.75" customHeight="1" x14ac:dyDescent="0.25">
      <c r="A72" s="11"/>
      <c r="B72" s="12" t="s">
        <v>206</v>
      </c>
      <c r="D72" s="13" t="s">
        <v>207</v>
      </c>
      <c r="E72" s="66"/>
      <c r="F72" s="14" t="s">
        <v>212</v>
      </c>
      <c r="I72" s="15"/>
      <c r="J72" s="16"/>
      <c r="K72" s="16"/>
    </row>
    <row r="73" spans="1:11" s="12" customFormat="1" ht="12.75" customHeight="1" x14ac:dyDescent="0.25">
      <c r="A73" s="11"/>
      <c r="B73" s="13" t="s">
        <v>211</v>
      </c>
      <c r="F73" s="14" t="s">
        <v>213</v>
      </c>
      <c r="G73"/>
      <c r="H73"/>
      <c r="I73" s="15"/>
      <c r="J73" s="16"/>
      <c r="K73" s="16"/>
    </row>
    <row r="74" spans="1:11" s="12" customFormat="1" ht="12.75" customHeight="1" x14ac:dyDescent="0.25">
      <c r="A74" s="11"/>
      <c r="B74" s="13"/>
      <c r="E74" s="14"/>
      <c r="F74"/>
      <c r="G74" s="15"/>
      <c r="H74" s="16"/>
      <c r="I74" s="16"/>
    </row>
    <row r="75" spans="1:11" s="1" customFormat="1" ht="13.9" customHeight="1" x14ac:dyDescent="0.25">
      <c r="B75" s="65" t="s">
        <v>205</v>
      </c>
      <c r="C75" s="59"/>
      <c r="D75"/>
      <c r="E75"/>
      <c r="F75"/>
      <c r="G75" s="10" t="s">
        <v>10</v>
      </c>
      <c r="H75" s="20" t="s">
        <v>51</v>
      </c>
      <c r="I75" s="9"/>
    </row>
    <row r="76" spans="1:11" s="6" customFormat="1" ht="25.5" customHeight="1" x14ac:dyDescent="0.2">
      <c r="A76" s="5" t="s">
        <v>13</v>
      </c>
      <c r="B76" s="5" t="s">
        <v>0</v>
      </c>
      <c r="C76" s="5" t="s">
        <v>1</v>
      </c>
      <c r="D76" s="5" t="s">
        <v>27</v>
      </c>
      <c r="E76" s="5" t="s">
        <v>2</v>
      </c>
      <c r="F76" s="5" t="s">
        <v>3</v>
      </c>
      <c r="G76" s="5" t="s">
        <v>7</v>
      </c>
      <c r="H76" s="5" t="s">
        <v>8</v>
      </c>
      <c r="I76" s="5" t="s">
        <v>14</v>
      </c>
    </row>
    <row r="77" spans="1:11" s="19" customFormat="1" ht="15" customHeight="1" x14ac:dyDescent="0.25">
      <c r="A77" s="18">
        <v>1</v>
      </c>
      <c r="B77" s="55" t="s">
        <v>56</v>
      </c>
      <c r="C77" s="55" t="s">
        <v>6</v>
      </c>
      <c r="D77" s="55">
        <v>2001</v>
      </c>
      <c r="E77" s="55" t="s">
        <v>16</v>
      </c>
      <c r="F77" s="60" t="s">
        <v>54</v>
      </c>
      <c r="G77" s="61">
        <v>4.5138888888888892E-4</v>
      </c>
      <c r="H77" s="18">
        <v>1</v>
      </c>
      <c r="I77" s="60" t="s">
        <v>196</v>
      </c>
    </row>
    <row r="78" spans="1:11" s="19" customFormat="1" ht="15" customHeight="1" x14ac:dyDescent="0.25">
      <c r="A78" s="18">
        <v>2</v>
      </c>
      <c r="B78" s="55" t="s">
        <v>195</v>
      </c>
      <c r="C78" s="55" t="s">
        <v>36</v>
      </c>
      <c r="D78" s="55"/>
      <c r="E78" s="55" t="s">
        <v>37</v>
      </c>
      <c r="F78" s="60" t="s">
        <v>54</v>
      </c>
      <c r="G78" s="61">
        <v>4.6296296296296293E-4</v>
      </c>
      <c r="H78" s="18">
        <v>2</v>
      </c>
      <c r="I78" s="60" t="s">
        <v>196</v>
      </c>
    </row>
    <row r="79" spans="1:11" s="19" customFormat="1" ht="15" customHeight="1" x14ac:dyDescent="0.25">
      <c r="A79" s="18">
        <v>3</v>
      </c>
      <c r="B79" s="55" t="s">
        <v>57</v>
      </c>
      <c r="C79" s="55" t="s">
        <v>28</v>
      </c>
      <c r="D79" s="55">
        <v>2001</v>
      </c>
      <c r="E79" s="55" t="s">
        <v>29</v>
      </c>
      <c r="F79" s="60" t="s">
        <v>196</v>
      </c>
      <c r="G79" s="61">
        <v>4.7453703703703704E-4</v>
      </c>
      <c r="H79" s="18">
        <v>3</v>
      </c>
      <c r="I79" s="60" t="s">
        <v>196</v>
      </c>
    </row>
    <row r="80" spans="1:11" s="19" customFormat="1" ht="15" customHeight="1" x14ac:dyDescent="0.25">
      <c r="A80" s="18">
        <v>4</v>
      </c>
      <c r="B80" s="55" t="s">
        <v>53</v>
      </c>
      <c r="C80" s="55" t="s">
        <v>6</v>
      </c>
      <c r="D80" s="55">
        <v>2002</v>
      </c>
      <c r="E80" s="55" t="s">
        <v>16</v>
      </c>
      <c r="F80" s="60" t="s">
        <v>54</v>
      </c>
      <c r="G80" s="61">
        <v>4.8611111111111104E-4</v>
      </c>
      <c r="H80" s="18">
        <v>4</v>
      </c>
      <c r="I80" s="60" t="s">
        <v>196</v>
      </c>
    </row>
    <row r="81" spans="1:11" s="19" customFormat="1" ht="15" customHeight="1" x14ac:dyDescent="0.25">
      <c r="A81" s="18">
        <v>5</v>
      </c>
      <c r="B81" s="55" t="s">
        <v>156</v>
      </c>
      <c r="C81" s="55" t="s">
        <v>23</v>
      </c>
      <c r="D81" s="55">
        <v>2002</v>
      </c>
      <c r="E81" s="55" t="s">
        <v>24</v>
      </c>
      <c r="F81" s="60" t="s">
        <v>54</v>
      </c>
      <c r="G81" s="61">
        <v>5.2083333333333333E-4</v>
      </c>
      <c r="H81" s="18">
        <v>5</v>
      </c>
      <c r="I81" s="60" t="s">
        <v>196</v>
      </c>
    </row>
    <row r="82" spans="1:11" s="19" customFormat="1" ht="15" customHeight="1" x14ac:dyDescent="0.25">
      <c r="A82" s="18">
        <v>6</v>
      </c>
      <c r="B82" s="55" t="s">
        <v>197</v>
      </c>
      <c r="C82" s="55" t="s">
        <v>166</v>
      </c>
      <c r="D82" s="55"/>
      <c r="E82" s="55" t="s">
        <v>192</v>
      </c>
      <c r="F82" s="60" t="s">
        <v>93</v>
      </c>
      <c r="G82" s="61">
        <v>5.4398148148148144E-4</v>
      </c>
      <c r="H82" s="18">
        <v>6</v>
      </c>
      <c r="I82" s="60" t="s">
        <v>54</v>
      </c>
    </row>
    <row r="83" spans="1:11" s="19" customFormat="1" ht="15" customHeight="1" x14ac:dyDescent="0.25">
      <c r="A83" s="18">
        <v>7</v>
      </c>
      <c r="B83" s="55" t="s">
        <v>154</v>
      </c>
      <c r="C83" s="55" t="s">
        <v>28</v>
      </c>
      <c r="D83" s="55">
        <v>2002</v>
      </c>
      <c r="E83" s="55" t="s">
        <v>29</v>
      </c>
      <c r="F83" s="60" t="s">
        <v>54</v>
      </c>
      <c r="G83" s="61">
        <v>5.4398148148148144E-4</v>
      </c>
      <c r="H83" s="18">
        <v>6</v>
      </c>
      <c r="I83" s="60" t="s">
        <v>54</v>
      </c>
    </row>
    <row r="84" spans="1:11" s="19" customFormat="1" ht="15" customHeight="1" x14ac:dyDescent="0.25">
      <c r="A84" s="18">
        <v>8</v>
      </c>
      <c r="B84" s="55" t="s">
        <v>152</v>
      </c>
      <c r="C84" s="55" t="s">
        <v>45</v>
      </c>
      <c r="D84" s="55">
        <v>2002</v>
      </c>
      <c r="E84" s="55" t="s">
        <v>232</v>
      </c>
      <c r="F84" s="60" t="s">
        <v>93</v>
      </c>
      <c r="G84" s="61">
        <v>5.7870370370370378E-4</v>
      </c>
      <c r="H84" s="18">
        <v>8</v>
      </c>
      <c r="I84" s="60" t="s">
        <v>54</v>
      </c>
    </row>
    <row r="85" spans="1:11" s="19" customFormat="1" ht="15" customHeight="1" x14ac:dyDescent="0.25">
      <c r="A85" s="18">
        <v>9</v>
      </c>
      <c r="B85" s="55" t="s">
        <v>151</v>
      </c>
      <c r="C85" s="55" t="s">
        <v>100</v>
      </c>
      <c r="D85" s="55">
        <v>2001</v>
      </c>
      <c r="E85" s="55" t="s">
        <v>158</v>
      </c>
      <c r="F85" s="60" t="s">
        <v>98</v>
      </c>
      <c r="G85" s="61">
        <v>6.8287037037037025E-4</v>
      </c>
      <c r="H85" s="18">
        <v>9</v>
      </c>
      <c r="I85" s="60" t="s">
        <v>98</v>
      </c>
    </row>
    <row r="86" spans="1:11" s="19" customFormat="1" ht="15" customHeight="1" x14ac:dyDescent="0.25">
      <c r="A86" s="18">
        <v>10</v>
      </c>
      <c r="B86" s="55" t="s">
        <v>55</v>
      </c>
      <c r="C86" s="55" t="s">
        <v>28</v>
      </c>
      <c r="D86" s="55">
        <v>2001</v>
      </c>
      <c r="E86" s="55" t="s">
        <v>29</v>
      </c>
      <c r="F86" s="60" t="s">
        <v>98</v>
      </c>
      <c r="G86" s="61">
        <v>7.0601851851851847E-4</v>
      </c>
      <c r="H86" s="18">
        <v>10</v>
      </c>
      <c r="I86" s="60" t="s">
        <v>98</v>
      </c>
    </row>
    <row r="87" spans="1:11" s="19" customFormat="1" ht="15" customHeight="1" x14ac:dyDescent="0.25">
      <c r="A87" s="18">
        <v>11</v>
      </c>
      <c r="B87" s="55" t="s">
        <v>153</v>
      </c>
      <c r="C87" s="55" t="s">
        <v>28</v>
      </c>
      <c r="D87" s="55">
        <v>2001</v>
      </c>
      <c r="E87" s="55" t="s">
        <v>29</v>
      </c>
      <c r="F87" s="60" t="s">
        <v>98</v>
      </c>
      <c r="G87" s="61">
        <v>7.407407407407407E-4</v>
      </c>
      <c r="H87" s="18">
        <v>11</v>
      </c>
      <c r="I87" s="60" t="s">
        <v>98</v>
      </c>
    </row>
    <row r="88" spans="1:11" s="19" customFormat="1" ht="15" customHeight="1" x14ac:dyDescent="0.25">
      <c r="A88" s="18">
        <v>12</v>
      </c>
      <c r="B88" s="55" t="s">
        <v>155</v>
      </c>
      <c r="C88" s="55" t="s">
        <v>100</v>
      </c>
      <c r="D88" s="55">
        <v>2002</v>
      </c>
      <c r="E88" s="55" t="s">
        <v>158</v>
      </c>
      <c r="F88" s="60" t="s">
        <v>93</v>
      </c>
      <c r="G88" s="61">
        <v>8.6805555555555551E-4</v>
      </c>
      <c r="H88" s="18">
        <v>12</v>
      </c>
      <c r="I88" s="60" t="s">
        <v>98</v>
      </c>
    </row>
    <row r="90" spans="1:11" s="12" customFormat="1" ht="12.75" customHeight="1" x14ac:dyDescent="0.25">
      <c r="A90" s="11"/>
      <c r="B90" s="12" t="s">
        <v>206</v>
      </c>
      <c r="D90" s="13" t="s">
        <v>207</v>
      </c>
      <c r="E90" s="66"/>
      <c r="F90" s="14" t="s">
        <v>214</v>
      </c>
      <c r="I90" s="15"/>
      <c r="J90" s="16"/>
      <c r="K90" s="16"/>
    </row>
    <row r="91" spans="1:11" s="12" customFormat="1" ht="12.75" customHeight="1" x14ac:dyDescent="0.25">
      <c r="A91" s="11"/>
      <c r="B91" s="13" t="s">
        <v>208</v>
      </c>
      <c r="F91" s="14" t="s">
        <v>215</v>
      </c>
      <c r="G91"/>
      <c r="H91"/>
      <c r="I91" s="15"/>
      <c r="J91" s="16"/>
      <c r="K91" s="16"/>
    </row>
    <row r="93" spans="1:11" s="1" customFormat="1" ht="13.9" customHeight="1" x14ac:dyDescent="0.25">
      <c r="B93" s="65" t="s">
        <v>205</v>
      </c>
      <c r="C93" s="59"/>
      <c r="D93"/>
      <c r="E93"/>
      <c r="F93"/>
      <c r="G93" s="10" t="s">
        <v>10</v>
      </c>
      <c r="H93" s="20" t="s">
        <v>52</v>
      </c>
      <c r="I93" s="9"/>
    </row>
    <row r="94" spans="1:11" s="6" customFormat="1" ht="25.5" customHeight="1" x14ac:dyDescent="0.2">
      <c r="A94" s="5" t="s">
        <v>13</v>
      </c>
      <c r="B94" s="5" t="s">
        <v>0</v>
      </c>
      <c r="C94" s="5" t="s">
        <v>1</v>
      </c>
      <c r="D94" s="5" t="s">
        <v>27</v>
      </c>
      <c r="E94" s="5" t="s">
        <v>2</v>
      </c>
      <c r="F94" s="5" t="s">
        <v>3</v>
      </c>
      <c r="G94" s="5" t="s">
        <v>7</v>
      </c>
      <c r="H94" s="5" t="s">
        <v>8</v>
      </c>
      <c r="I94" s="5" t="s">
        <v>14</v>
      </c>
    </row>
    <row r="95" spans="1:11" s="19" customFormat="1" ht="15" customHeight="1" x14ac:dyDescent="0.25">
      <c r="A95" s="18">
        <v>1</v>
      </c>
      <c r="B95" s="55" t="s">
        <v>139</v>
      </c>
      <c r="C95" s="55" t="s">
        <v>36</v>
      </c>
      <c r="D95" s="55">
        <v>2002</v>
      </c>
      <c r="E95" s="55" t="s">
        <v>67</v>
      </c>
      <c r="F95" s="60" t="s">
        <v>198</v>
      </c>
      <c r="G95" s="61">
        <v>4.2824074074074075E-4</v>
      </c>
      <c r="H95" s="18">
        <v>1</v>
      </c>
      <c r="I95" s="60" t="s">
        <v>106</v>
      </c>
    </row>
    <row r="96" spans="1:11" s="19" customFormat="1" ht="15" customHeight="1" x14ac:dyDescent="0.25">
      <c r="A96" s="18">
        <v>2</v>
      </c>
      <c r="B96" s="55" t="s">
        <v>141</v>
      </c>
      <c r="C96" s="55" t="s">
        <v>36</v>
      </c>
      <c r="D96" s="55">
        <v>2002</v>
      </c>
      <c r="E96" s="55" t="s">
        <v>37</v>
      </c>
      <c r="F96" s="60" t="s">
        <v>98</v>
      </c>
      <c r="G96" s="61">
        <v>4.6296296296296293E-4</v>
      </c>
      <c r="H96" s="18">
        <v>2</v>
      </c>
      <c r="I96" s="60" t="s">
        <v>106</v>
      </c>
    </row>
    <row r="97" spans="1:9" s="19" customFormat="1" ht="15" customHeight="1" x14ac:dyDescent="0.25">
      <c r="A97" s="18">
        <v>3</v>
      </c>
      <c r="B97" s="55" t="s">
        <v>68</v>
      </c>
      <c r="C97" s="55" t="s">
        <v>41</v>
      </c>
      <c r="D97" s="55">
        <v>2001</v>
      </c>
      <c r="E97" s="55" t="s">
        <v>42</v>
      </c>
      <c r="F97" s="60" t="s">
        <v>106</v>
      </c>
      <c r="G97" s="61">
        <v>4.7453703703703704E-4</v>
      </c>
      <c r="H97" s="18">
        <v>3</v>
      </c>
      <c r="I97" s="60" t="s">
        <v>106</v>
      </c>
    </row>
    <row r="98" spans="1:9" s="19" customFormat="1" ht="15" customHeight="1" x14ac:dyDescent="0.25">
      <c r="A98" s="18">
        <v>4</v>
      </c>
      <c r="B98" s="55" t="s">
        <v>64</v>
      </c>
      <c r="C98" s="55" t="s">
        <v>41</v>
      </c>
      <c r="D98" s="55">
        <v>2002</v>
      </c>
      <c r="E98" s="55" t="s">
        <v>42</v>
      </c>
      <c r="F98" s="60" t="s">
        <v>106</v>
      </c>
      <c r="G98" s="61">
        <v>4.9768518518518521E-4</v>
      </c>
      <c r="H98" s="18">
        <v>4</v>
      </c>
      <c r="I98" s="60" t="s">
        <v>106</v>
      </c>
    </row>
    <row r="99" spans="1:9" s="19" customFormat="1" ht="15" customHeight="1" x14ac:dyDescent="0.25">
      <c r="A99" s="18">
        <v>5</v>
      </c>
      <c r="B99" s="55" t="s">
        <v>65</v>
      </c>
      <c r="C99" s="55" t="s">
        <v>36</v>
      </c>
      <c r="D99" s="55">
        <v>2002</v>
      </c>
      <c r="E99" s="55" t="s">
        <v>67</v>
      </c>
      <c r="F99" s="60" t="s">
        <v>98</v>
      </c>
      <c r="G99" s="61">
        <v>4.9768518518518521E-4</v>
      </c>
      <c r="H99" s="18">
        <v>4</v>
      </c>
      <c r="I99" s="60" t="s">
        <v>106</v>
      </c>
    </row>
    <row r="100" spans="1:9" s="19" customFormat="1" ht="15" customHeight="1" x14ac:dyDescent="0.25">
      <c r="A100" s="18">
        <v>6</v>
      </c>
      <c r="B100" s="55" t="s">
        <v>140</v>
      </c>
      <c r="C100" s="55" t="s">
        <v>36</v>
      </c>
      <c r="D100" s="55">
        <v>2001</v>
      </c>
      <c r="E100" s="55" t="s">
        <v>37</v>
      </c>
      <c r="F100" s="60" t="s">
        <v>98</v>
      </c>
      <c r="G100" s="61">
        <v>5.2083333333333333E-4</v>
      </c>
      <c r="H100" s="18">
        <v>6</v>
      </c>
      <c r="I100" s="60" t="s">
        <v>54</v>
      </c>
    </row>
    <row r="101" spans="1:9" s="19" customFormat="1" ht="15" customHeight="1" x14ac:dyDescent="0.25">
      <c r="A101" s="18">
        <v>7</v>
      </c>
      <c r="B101" s="55" t="s">
        <v>58</v>
      </c>
      <c r="C101" s="55" t="s">
        <v>6</v>
      </c>
      <c r="D101" s="55">
        <v>2002</v>
      </c>
      <c r="E101" s="55" t="s">
        <v>71</v>
      </c>
      <c r="F101" s="60" t="s">
        <v>54</v>
      </c>
      <c r="G101" s="61">
        <v>5.2083333333333333E-4</v>
      </c>
      <c r="H101" s="18">
        <v>6</v>
      </c>
      <c r="I101" s="60" t="s">
        <v>54</v>
      </c>
    </row>
    <row r="102" spans="1:9" s="19" customFormat="1" ht="15" customHeight="1" x14ac:dyDescent="0.25">
      <c r="A102" s="18">
        <v>8</v>
      </c>
      <c r="B102" s="55" t="s">
        <v>142</v>
      </c>
      <c r="C102" s="55" t="s">
        <v>45</v>
      </c>
      <c r="D102" s="55">
        <v>2001</v>
      </c>
      <c r="E102" s="55" t="s">
        <v>232</v>
      </c>
      <c r="F102" s="60" t="s">
        <v>93</v>
      </c>
      <c r="G102" s="61">
        <v>5.2083333333333333E-4</v>
      </c>
      <c r="H102" s="18">
        <v>6</v>
      </c>
      <c r="I102" s="60" t="s">
        <v>54</v>
      </c>
    </row>
    <row r="103" spans="1:9" s="19" customFormat="1" ht="15" customHeight="1" x14ac:dyDescent="0.25">
      <c r="A103" s="18">
        <v>9</v>
      </c>
      <c r="B103" s="55" t="s">
        <v>59</v>
      </c>
      <c r="C103" s="55" t="s">
        <v>96</v>
      </c>
      <c r="D103" s="55">
        <v>2001</v>
      </c>
      <c r="E103" s="55" t="s">
        <v>31</v>
      </c>
      <c r="F103" s="60" t="s">
        <v>198</v>
      </c>
      <c r="G103" s="61">
        <v>5.2083333333333333E-4</v>
      </c>
      <c r="H103" s="18">
        <v>6</v>
      </c>
      <c r="I103" s="60" t="s">
        <v>54</v>
      </c>
    </row>
    <row r="104" spans="1:9" s="19" customFormat="1" ht="15" customHeight="1" x14ac:dyDescent="0.25">
      <c r="A104" s="18">
        <v>10</v>
      </c>
      <c r="B104" s="55" t="s">
        <v>60</v>
      </c>
      <c r="C104" s="55" t="s">
        <v>96</v>
      </c>
      <c r="D104" s="55">
        <v>2001</v>
      </c>
      <c r="E104" s="55" t="s">
        <v>31</v>
      </c>
      <c r="F104" s="60" t="s">
        <v>106</v>
      </c>
      <c r="G104" s="61">
        <v>5.3240740740740744E-4</v>
      </c>
      <c r="H104" s="18">
        <v>10</v>
      </c>
      <c r="I104" s="60" t="s">
        <v>54</v>
      </c>
    </row>
    <row r="105" spans="1:9" s="19" customFormat="1" ht="15" customHeight="1" x14ac:dyDescent="0.25">
      <c r="A105" s="18">
        <v>11</v>
      </c>
      <c r="B105" s="55" t="s">
        <v>62</v>
      </c>
      <c r="C105" s="55" t="s">
        <v>45</v>
      </c>
      <c r="D105" s="55">
        <v>2001</v>
      </c>
      <c r="E105" s="55" t="s">
        <v>232</v>
      </c>
      <c r="F105" s="60" t="s">
        <v>93</v>
      </c>
      <c r="G105" s="61">
        <v>5.5555555555555556E-4</v>
      </c>
      <c r="H105" s="18">
        <v>11</v>
      </c>
      <c r="I105" s="60" t="s">
        <v>54</v>
      </c>
    </row>
    <row r="106" spans="1:9" s="19" customFormat="1" ht="15" customHeight="1" x14ac:dyDescent="0.25">
      <c r="A106" s="18">
        <v>12</v>
      </c>
      <c r="B106" s="55" t="s">
        <v>66</v>
      </c>
      <c r="C106" s="55" t="s">
        <v>45</v>
      </c>
      <c r="D106" s="55">
        <v>2001</v>
      </c>
      <c r="E106" s="55" t="s">
        <v>232</v>
      </c>
      <c r="F106" s="60" t="s">
        <v>93</v>
      </c>
      <c r="G106" s="61">
        <v>5.7870370370370378E-4</v>
      </c>
      <c r="H106" s="18">
        <v>12</v>
      </c>
      <c r="I106" s="60" t="s">
        <v>98</v>
      </c>
    </row>
    <row r="107" spans="1:9" s="19" customFormat="1" ht="15" customHeight="1" x14ac:dyDescent="0.25">
      <c r="A107" s="18">
        <v>13</v>
      </c>
      <c r="B107" s="55" t="s">
        <v>199</v>
      </c>
      <c r="C107" s="55" t="s">
        <v>41</v>
      </c>
      <c r="D107" s="55">
        <v>2001</v>
      </c>
      <c r="E107" s="55" t="s">
        <v>42</v>
      </c>
      <c r="F107" s="60" t="s">
        <v>54</v>
      </c>
      <c r="G107" s="61">
        <v>5.9027777777777778E-4</v>
      </c>
      <c r="H107" s="18">
        <v>13</v>
      </c>
      <c r="I107" s="60" t="s">
        <v>98</v>
      </c>
    </row>
    <row r="108" spans="1:9" s="19" customFormat="1" ht="15" customHeight="1" x14ac:dyDescent="0.25">
      <c r="A108" s="18">
        <v>14</v>
      </c>
      <c r="B108" s="55" t="s">
        <v>200</v>
      </c>
      <c r="C108" s="55" t="s">
        <v>166</v>
      </c>
      <c r="D108" s="55"/>
      <c r="E108" s="55" t="s">
        <v>192</v>
      </c>
      <c r="F108" s="60" t="s">
        <v>54</v>
      </c>
      <c r="G108" s="61">
        <v>5.9027777777777778E-4</v>
      </c>
      <c r="H108" s="18">
        <v>13</v>
      </c>
      <c r="I108" s="60" t="s">
        <v>98</v>
      </c>
    </row>
    <row r="109" spans="1:9" s="19" customFormat="1" ht="15" customHeight="1" x14ac:dyDescent="0.25">
      <c r="A109" s="18">
        <v>15</v>
      </c>
      <c r="B109" s="55" t="s">
        <v>148</v>
      </c>
      <c r="C109" s="55" t="s">
        <v>100</v>
      </c>
      <c r="D109" s="55">
        <v>2002</v>
      </c>
      <c r="E109" s="55" t="s">
        <v>158</v>
      </c>
      <c r="F109" s="60" t="s">
        <v>93</v>
      </c>
      <c r="G109" s="61">
        <v>6.4814814814814813E-4</v>
      </c>
      <c r="H109" s="18">
        <v>15</v>
      </c>
      <c r="I109" s="60" t="s">
        <v>98</v>
      </c>
    </row>
    <row r="110" spans="1:9" s="19" customFormat="1" ht="15" customHeight="1" x14ac:dyDescent="0.25">
      <c r="A110" s="18">
        <v>16</v>
      </c>
      <c r="B110" s="55" t="s">
        <v>63</v>
      </c>
      <c r="C110" s="55" t="s">
        <v>23</v>
      </c>
      <c r="D110" s="55">
        <v>2001</v>
      </c>
      <c r="E110" s="55" t="s">
        <v>24</v>
      </c>
      <c r="F110" s="60" t="s">
        <v>54</v>
      </c>
      <c r="G110" s="61">
        <v>6.5972222222222213E-4</v>
      </c>
      <c r="H110" s="18">
        <v>16</v>
      </c>
      <c r="I110" s="60" t="s">
        <v>98</v>
      </c>
    </row>
    <row r="111" spans="1:9" s="19" customFormat="1" ht="15" customHeight="1" x14ac:dyDescent="0.25">
      <c r="A111" s="18">
        <v>17</v>
      </c>
      <c r="B111" s="55" t="s">
        <v>149</v>
      </c>
      <c r="C111" s="55" t="s">
        <v>100</v>
      </c>
      <c r="D111" s="55">
        <v>2002</v>
      </c>
      <c r="E111" s="55" t="s">
        <v>158</v>
      </c>
      <c r="F111" s="60" t="s">
        <v>93</v>
      </c>
      <c r="G111" s="61">
        <v>6.8287037037037025E-4</v>
      </c>
      <c r="H111" s="18">
        <v>17</v>
      </c>
      <c r="I111" s="60" t="s">
        <v>98</v>
      </c>
    </row>
    <row r="112" spans="1:9" s="19" customFormat="1" ht="15" customHeight="1" x14ac:dyDescent="0.25">
      <c r="A112" s="18">
        <v>18</v>
      </c>
      <c r="B112" s="55" t="s">
        <v>146</v>
      </c>
      <c r="C112" s="55" t="s">
        <v>100</v>
      </c>
      <c r="D112" s="55">
        <v>2002</v>
      </c>
      <c r="E112" s="55" t="s">
        <v>158</v>
      </c>
      <c r="F112" s="60" t="s">
        <v>93</v>
      </c>
      <c r="G112" s="61">
        <v>6.9444444444444447E-4</v>
      </c>
      <c r="H112" s="18">
        <v>18</v>
      </c>
      <c r="I112" s="60" t="s">
        <v>98</v>
      </c>
    </row>
    <row r="113" spans="1:11" s="19" customFormat="1" ht="15" customHeight="1" x14ac:dyDescent="0.25">
      <c r="A113" s="18">
        <v>19</v>
      </c>
      <c r="B113" s="55" t="s">
        <v>201</v>
      </c>
      <c r="C113" s="55" t="s">
        <v>166</v>
      </c>
      <c r="D113" s="55"/>
      <c r="E113" s="55" t="s">
        <v>192</v>
      </c>
      <c r="F113" s="60" t="s">
        <v>93</v>
      </c>
      <c r="G113" s="61">
        <v>7.9861111111111105E-4</v>
      </c>
      <c r="H113" s="18">
        <v>19</v>
      </c>
      <c r="I113" s="60" t="s">
        <v>98</v>
      </c>
    </row>
    <row r="114" spans="1:11" s="19" customFormat="1" ht="15" customHeight="1" x14ac:dyDescent="0.25">
      <c r="A114" s="18">
        <v>20</v>
      </c>
      <c r="B114" s="55" t="s">
        <v>145</v>
      </c>
      <c r="C114" s="55" t="s">
        <v>100</v>
      </c>
      <c r="D114" s="55">
        <v>2002</v>
      </c>
      <c r="E114" s="55" t="s">
        <v>158</v>
      </c>
      <c r="F114" s="60" t="s">
        <v>93</v>
      </c>
      <c r="G114" s="61">
        <v>8.3333333333333339E-4</v>
      </c>
      <c r="H114" s="18">
        <v>20</v>
      </c>
      <c r="I114" s="60" t="s">
        <v>98</v>
      </c>
    </row>
    <row r="115" spans="1:11" s="19" customFormat="1" ht="15" customHeight="1" x14ac:dyDescent="0.25">
      <c r="A115" s="18">
        <v>21</v>
      </c>
      <c r="B115" s="55" t="s">
        <v>202</v>
      </c>
      <c r="C115" s="55" t="s">
        <v>23</v>
      </c>
      <c r="D115" s="55"/>
      <c r="E115" s="55" t="s">
        <v>24</v>
      </c>
      <c r="F115" s="60" t="s">
        <v>93</v>
      </c>
      <c r="G115" s="61">
        <v>8.564814814814815E-4</v>
      </c>
      <c r="H115" s="18">
        <v>21</v>
      </c>
      <c r="I115" s="60" t="s">
        <v>98</v>
      </c>
    </row>
    <row r="116" spans="1:11" s="19" customFormat="1" ht="15" customHeight="1" x14ac:dyDescent="0.25">
      <c r="A116" s="18">
        <v>22</v>
      </c>
      <c r="B116" s="55" t="s">
        <v>144</v>
      </c>
      <c r="C116" s="55" t="s">
        <v>28</v>
      </c>
      <c r="D116" s="55">
        <v>2002</v>
      </c>
      <c r="E116" s="55" t="s">
        <v>29</v>
      </c>
      <c r="F116" s="60" t="s">
        <v>93</v>
      </c>
      <c r="G116" s="61">
        <v>8.6805555555555551E-4</v>
      </c>
      <c r="H116" s="18">
        <v>22</v>
      </c>
      <c r="I116" s="60" t="s">
        <v>98</v>
      </c>
    </row>
    <row r="117" spans="1:11" s="19" customFormat="1" ht="15" customHeight="1" x14ac:dyDescent="0.25">
      <c r="A117" s="18">
        <v>23</v>
      </c>
      <c r="B117" s="55" t="s">
        <v>143</v>
      </c>
      <c r="C117" s="55" t="s">
        <v>4</v>
      </c>
      <c r="D117" s="55">
        <v>2002</v>
      </c>
      <c r="E117" s="55" t="s">
        <v>25</v>
      </c>
      <c r="F117" s="60" t="s">
        <v>93</v>
      </c>
      <c r="G117" s="61">
        <v>9.2592592592592585E-4</v>
      </c>
      <c r="H117" s="18">
        <v>23</v>
      </c>
      <c r="I117" s="60" t="s">
        <v>98</v>
      </c>
    </row>
    <row r="118" spans="1:11" s="19" customFormat="1" ht="15" customHeight="1" x14ac:dyDescent="0.25">
      <c r="A118" s="18">
        <v>24</v>
      </c>
      <c r="B118" s="55" t="s">
        <v>147</v>
      </c>
      <c r="C118" s="55" t="s">
        <v>41</v>
      </c>
      <c r="D118" s="55">
        <v>2002</v>
      </c>
      <c r="E118" s="55" t="s">
        <v>42</v>
      </c>
      <c r="F118" s="60" t="s">
        <v>93</v>
      </c>
      <c r="G118" s="61">
        <v>9.3750000000000007E-4</v>
      </c>
      <c r="H118" s="18">
        <v>24</v>
      </c>
      <c r="I118" s="60" t="s">
        <v>98</v>
      </c>
    </row>
    <row r="119" spans="1:11" s="19" customFormat="1" ht="15" customHeight="1" x14ac:dyDescent="0.25">
      <c r="A119" s="18">
        <v>25</v>
      </c>
      <c r="B119" s="55" t="s">
        <v>203</v>
      </c>
      <c r="C119" s="55" t="s">
        <v>100</v>
      </c>
      <c r="D119" s="55">
        <v>2002</v>
      </c>
      <c r="E119" s="55" t="s">
        <v>158</v>
      </c>
      <c r="F119" s="60" t="s">
        <v>93</v>
      </c>
      <c r="G119" s="61">
        <v>1.0069444444444444E-3</v>
      </c>
      <c r="H119" s="18">
        <v>25</v>
      </c>
      <c r="I119" s="60" t="s">
        <v>98</v>
      </c>
    </row>
    <row r="121" spans="1:11" s="12" customFormat="1" ht="12.75" customHeight="1" x14ac:dyDescent="0.25">
      <c r="A121" s="11"/>
      <c r="B121" s="12" t="s">
        <v>206</v>
      </c>
      <c r="D121" s="13" t="s">
        <v>207</v>
      </c>
      <c r="E121" s="66"/>
      <c r="F121" s="14" t="s">
        <v>217</v>
      </c>
      <c r="I121" s="15"/>
      <c r="J121" s="16"/>
      <c r="K121" s="16"/>
    </row>
    <row r="122" spans="1:11" s="12" customFormat="1" ht="12.75" customHeight="1" x14ac:dyDescent="0.25">
      <c r="A122" s="11"/>
      <c r="B122" s="13" t="s">
        <v>216</v>
      </c>
      <c r="F122" s="14" t="s">
        <v>218</v>
      </c>
      <c r="G122"/>
      <c r="H122"/>
      <c r="I122" s="15"/>
      <c r="J122" s="16"/>
      <c r="K122" s="16"/>
    </row>
    <row r="123" spans="1:11" s="12" customFormat="1" ht="12.75" customHeight="1" x14ac:dyDescent="0.25">
      <c r="A123" s="11"/>
      <c r="B123" s="13"/>
      <c r="F123" s="14"/>
      <c r="G123"/>
      <c r="H123"/>
      <c r="I123" s="15"/>
      <c r="J123" s="16"/>
      <c r="K123" s="16"/>
    </row>
    <row r="124" spans="1:11" s="1" customFormat="1" ht="13.9" customHeight="1" x14ac:dyDescent="0.25">
      <c r="A124" s="3"/>
      <c r="B124" s="3"/>
      <c r="C124" s="58"/>
      <c r="D124" s="58"/>
      <c r="I124" s="8"/>
    </row>
    <row r="125" spans="1:11" s="1" customFormat="1" ht="13.9" customHeight="1" x14ac:dyDescent="0.25">
      <c r="B125" s="65" t="s">
        <v>205</v>
      </c>
      <c r="C125" s="59"/>
      <c r="D125"/>
      <c r="E125"/>
      <c r="F125"/>
      <c r="G125" s="10" t="s">
        <v>10</v>
      </c>
      <c r="H125" s="20" t="s">
        <v>69</v>
      </c>
      <c r="I125" s="9"/>
    </row>
    <row r="126" spans="1:11" s="6" customFormat="1" ht="25.5" customHeight="1" x14ac:dyDescent="0.2">
      <c r="A126" s="5" t="s">
        <v>13</v>
      </c>
      <c r="B126" s="5" t="s">
        <v>0</v>
      </c>
      <c r="C126" s="5" t="s">
        <v>1</v>
      </c>
      <c r="D126" s="5" t="s">
        <v>27</v>
      </c>
      <c r="E126" s="5" t="s">
        <v>2</v>
      </c>
      <c r="F126" s="5" t="s">
        <v>3</v>
      </c>
      <c r="G126" s="5" t="s">
        <v>7</v>
      </c>
      <c r="H126" s="5" t="s">
        <v>8</v>
      </c>
      <c r="I126" s="5" t="s">
        <v>14</v>
      </c>
    </row>
    <row r="127" spans="1:11" s="19" customFormat="1" ht="15" customHeight="1" x14ac:dyDescent="0.25">
      <c r="A127" s="18">
        <v>1</v>
      </c>
      <c r="B127" s="55" t="s">
        <v>168</v>
      </c>
      <c r="C127" s="55" t="s">
        <v>36</v>
      </c>
      <c r="D127" s="55">
        <v>2000</v>
      </c>
      <c r="E127" s="55" t="s">
        <v>37</v>
      </c>
      <c r="F127" s="60" t="s">
        <v>106</v>
      </c>
      <c r="G127" s="61">
        <v>3.8194444444444446E-4</v>
      </c>
      <c r="H127" s="60">
        <v>1</v>
      </c>
      <c r="I127" s="18"/>
    </row>
    <row r="128" spans="1:11" s="19" customFormat="1" ht="15" customHeight="1" x14ac:dyDescent="0.25">
      <c r="A128" s="18">
        <v>2</v>
      </c>
      <c r="B128" s="55" t="s">
        <v>70</v>
      </c>
      <c r="C128" s="55" t="s">
        <v>6</v>
      </c>
      <c r="D128" s="55">
        <v>2000</v>
      </c>
      <c r="E128" s="55" t="s">
        <v>71</v>
      </c>
      <c r="F128" s="60" t="s">
        <v>106</v>
      </c>
      <c r="G128" s="61">
        <v>3.9351851851851852E-4</v>
      </c>
      <c r="H128" s="60">
        <v>2</v>
      </c>
      <c r="I128" s="55"/>
    </row>
    <row r="129" spans="1:9" s="19" customFormat="1" ht="15" customHeight="1" x14ac:dyDescent="0.25">
      <c r="A129" s="18">
        <v>3</v>
      </c>
      <c r="B129" s="55" t="s">
        <v>72</v>
      </c>
      <c r="C129" s="55" t="s">
        <v>4</v>
      </c>
      <c r="D129" s="55">
        <v>1999</v>
      </c>
      <c r="E129" s="55" t="s">
        <v>25</v>
      </c>
      <c r="F129" s="60" t="s">
        <v>73</v>
      </c>
      <c r="G129" s="61">
        <v>4.5138888888888892E-4</v>
      </c>
      <c r="H129" s="60">
        <v>3</v>
      </c>
      <c r="I129" s="18"/>
    </row>
    <row r="130" spans="1:9" s="19" customFormat="1" ht="15" customHeight="1" x14ac:dyDescent="0.25">
      <c r="A130" s="18">
        <v>4</v>
      </c>
      <c r="B130" s="55" t="s">
        <v>74</v>
      </c>
      <c r="C130" s="55" t="s">
        <v>166</v>
      </c>
      <c r="D130" s="55">
        <v>1999</v>
      </c>
      <c r="E130" s="55" t="s">
        <v>26</v>
      </c>
      <c r="F130" s="60" t="s">
        <v>167</v>
      </c>
      <c r="G130" s="61">
        <v>4.9768518518518521E-4</v>
      </c>
      <c r="H130" s="60">
        <v>4</v>
      </c>
      <c r="I130" s="55"/>
    </row>
    <row r="132" spans="1:9" ht="12.75" customHeight="1" x14ac:dyDescent="0.25"/>
    <row r="133" spans="1:9" s="1" customFormat="1" ht="13.9" customHeight="1" x14ac:dyDescent="0.25">
      <c r="B133" s="65" t="s">
        <v>205</v>
      </c>
      <c r="C133" s="59"/>
      <c r="D133"/>
      <c r="E133"/>
      <c r="F133"/>
      <c r="G133" s="10" t="s">
        <v>10</v>
      </c>
      <c r="H133" s="20" t="s">
        <v>76</v>
      </c>
      <c r="I133" s="9"/>
    </row>
    <row r="134" spans="1:9" s="6" customFormat="1" ht="25.5" customHeight="1" x14ac:dyDescent="0.2">
      <c r="A134" s="5" t="s">
        <v>13</v>
      </c>
      <c r="B134" s="5" t="s">
        <v>0</v>
      </c>
      <c r="C134" s="5" t="s">
        <v>1</v>
      </c>
      <c r="D134" s="5" t="s">
        <v>27</v>
      </c>
      <c r="E134" s="5" t="s">
        <v>2</v>
      </c>
      <c r="F134" s="5" t="s">
        <v>3</v>
      </c>
      <c r="G134" s="5" t="s">
        <v>7</v>
      </c>
      <c r="H134" s="5" t="s">
        <v>8</v>
      </c>
      <c r="I134" s="5" t="s">
        <v>14</v>
      </c>
    </row>
    <row r="135" spans="1:9" s="19" customFormat="1" ht="15" customHeight="1" x14ac:dyDescent="0.25">
      <c r="A135" s="18">
        <v>1</v>
      </c>
      <c r="B135" s="55" t="s">
        <v>171</v>
      </c>
      <c r="C135" s="55" t="s">
        <v>4</v>
      </c>
      <c r="D135" s="55">
        <v>2000</v>
      </c>
      <c r="E135" s="55" t="s">
        <v>25</v>
      </c>
      <c r="F135" s="60" t="s">
        <v>73</v>
      </c>
      <c r="G135" s="61">
        <v>5.2083333333333333E-4</v>
      </c>
      <c r="H135" s="60">
        <v>1</v>
      </c>
      <c r="I135" s="18"/>
    </row>
    <row r="136" spans="1:9" s="19" customFormat="1" ht="15" customHeight="1" x14ac:dyDescent="0.25">
      <c r="A136" s="18">
        <v>2</v>
      </c>
      <c r="B136" s="55" t="s">
        <v>170</v>
      </c>
      <c r="C136" s="55" t="s">
        <v>78</v>
      </c>
      <c r="D136" s="55">
        <v>1999</v>
      </c>
      <c r="E136" s="55"/>
      <c r="F136" s="60" t="s">
        <v>93</v>
      </c>
      <c r="G136" s="61">
        <v>6.7129629629629625E-4</v>
      </c>
      <c r="H136" s="60">
        <v>2</v>
      </c>
      <c r="I136" s="18"/>
    </row>
    <row r="137" spans="1:9" s="19" customFormat="1" ht="15" customHeight="1" x14ac:dyDescent="0.25">
      <c r="A137" s="18">
        <v>3</v>
      </c>
      <c r="B137" s="55" t="s">
        <v>77</v>
      </c>
      <c r="C137" s="55" t="s">
        <v>78</v>
      </c>
      <c r="D137" s="55">
        <v>2000</v>
      </c>
      <c r="E137" s="55"/>
      <c r="F137" s="60" t="s">
        <v>93</v>
      </c>
      <c r="G137" s="61">
        <v>7.0601851851851847E-4</v>
      </c>
      <c r="H137" s="60">
        <v>3</v>
      </c>
      <c r="I137" s="18"/>
    </row>
    <row r="139" spans="1:9" s="12" customFormat="1" ht="12.75" customHeight="1" x14ac:dyDescent="0.25">
      <c r="A139" s="11"/>
      <c r="B139" s="13"/>
      <c r="E139" s="14"/>
      <c r="F139"/>
      <c r="G139" s="15"/>
      <c r="H139" s="16"/>
      <c r="I139" s="16"/>
    </row>
    <row r="140" spans="1:9" s="1" customFormat="1" ht="13.9" customHeight="1" x14ac:dyDescent="0.25">
      <c r="B140" s="65" t="s">
        <v>205</v>
      </c>
      <c r="C140" s="59"/>
      <c r="D140"/>
      <c r="E140"/>
      <c r="F140"/>
      <c r="G140" s="10" t="s">
        <v>10</v>
      </c>
      <c r="H140" s="20" t="s">
        <v>164</v>
      </c>
      <c r="I140" s="9"/>
    </row>
    <row r="141" spans="1:9" s="6" customFormat="1" ht="25.5" customHeight="1" x14ac:dyDescent="0.2">
      <c r="A141" s="5" t="s">
        <v>13</v>
      </c>
      <c r="B141" s="5" t="s">
        <v>0</v>
      </c>
      <c r="C141" s="5" t="s">
        <v>1</v>
      </c>
      <c r="D141" s="5" t="s">
        <v>27</v>
      </c>
      <c r="E141" s="5" t="s">
        <v>2</v>
      </c>
      <c r="F141" s="5" t="s">
        <v>3</v>
      </c>
      <c r="G141" s="5" t="s">
        <v>7</v>
      </c>
      <c r="H141" s="5" t="s">
        <v>8</v>
      </c>
      <c r="I141" s="5" t="s">
        <v>14</v>
      </c>
    </row>
    <row r="142" spans="1:9" s="19" customFormat="1" ht="15" customHeight="1" x14ac:dyDescent="0.25">
      <c r="A142" s="18">
        <v>1</v>
      </c>
      <c r="B142" s="55" t="s">
        <v>83</v>
      </c>
      <c r="C142" s="55" t="s">
        <v>78</v>
      </c>
      <c r="D142" s="55">
        <v>1998</v>
      </c>
      <c r="E142" s="55" t="s">
        <v>24</v>
      </c>
      <c r="F142" s="60" t="s">
        <v>198</v>
      </c>
      <c r="G142" s="61">
        <v>4.1666666666666669E-4</v>
      </c>
      <c r="H142" s="60">
        <v>1</v>
      </c>
      <c r="I142" s="55"/>
    </row>
    <row r="143" spans="1:9" s="19" customFormat="1" ht="15" customHeight="1" x14ac:dyDescent="0.25">
      <c r="A143" s="18">
        <v>2</v>
      </c>
      <c r="B143" s="55" t="s">
        <v>81</v>
      </c>
      <c r="C143" s="55" t="s">
        <v>4</v>
      </c>
      <c r="D143" s="55">
        <v>1998</v>
      </c>
      <c r="E143" s="55" t="s">
        <v>25</v>
      </c>
      <c r="F143" s="60" t="s">
        <v>204</v>
      </c>
      <c r="G143" s="61">
        <v>6.134259259259259E-4</v>
      </c>
      <c r="H143" s="60">
        <v>2</v>
      </c>
      <c r="I143" s="57"/>
    </row>
    <row r="145" spans="1:9" ht="12.75" customHeight="1" x14ac:dyDescent="0.25"/>
    <row r="148" spans="1:9" s="1" customFormat="1" ht="12.75" customHeight="1" x14ac:dyDescent="0.25">
      <c r="B148" s="1" t="s">
        <v>86</v>
      </c>
      <c r="C148" s="11"/>
      <c r="D148" s="12"/>
      <c r="E148" s="12" t="s">
        <v>15</v>
      </c>
    </row>
    <row r="149" spans="1:9" s="1" customFormat="1" ht="12.75" customHeight="1" x14ac:dyDescent="0.25">
      <c r="C149" s="11"/>
      <c r="D149" s="17"/>
      <c r="F149" s="17"/>
      <c r="G149" s="17"/>
    </row>
    <row r="150" spans="1:9" s="1" customFormat="1" ht="12.75" customHeight="1" x14ac:dyDescent="0.25">
      <c r="C150" s="11"/>
      <c r="D150" s="12"/>
      <c r="E150" s="12"/>
      <c r="F150" s="12"/>
      <c r="G150" s="12"/>
    </row>
    <row r="151" spans="1:9" s="1" customFormat="1" ht="12.75" customHeight="1" x14ac:dyDescent="0.25">
      <c r="B151" s="1" t="s">
        <v>87</v>
      </c>
      <c r="C151" s="11"/>
      <c r="D151" s="12"/>
      <c r="E151" s="12" t="s">
        <v>21</v>
      </c>
    </row>
    <row r="152" spans="1:9" s="1" customFormat="1" ht="12.75" customHeight="1" x14ac:dyDescent="0.25">
      <c r="C152" s="11"/>
      <c r="D152" s="12"/>
      <c r="E152" s="12"/>
    </row>
    <row r="153" spans="1:9" s="1" customFormat="1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</row>
  </sheetData>
  <sortState ref="A95:I114">
    <sortCondition ref="B95:B114"/>
  </sortState>
  <mergeCells count="8">
    <mergeCell ref="A9:B9"/>
    <mergeCell ref="F9:I9"/>
    <mergeCell ref="A1:I1"/>
    <mergeCell ref="A2:I2"/>
    <mergeCell ref="A3:I3"/>
    <mergeCell ref="A4:I4"/>
    <mergeCell ref="A6:I6"/>
    <mergeCell ref="A7:I7"/>
  </mergeCells>
  <printOptions horizontalCentered="1"/>
  <pageMargins left="0.23622047244094491" right="0.23622047244094491" top="0.35" bottom="0.3" header="0.35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33"/>
  <sheetViews>
    <sheetView workbookViewId="0">
      <selection activeCell="A24" sqref="A24:XFD24"/>
    </sheetView>
  </sheetViews>
  <sheetFormatPr defaultRowHeight="12.75" x14ac:dyDescent="0.2"/>
  <cols>
    <col min="1" max="3" width="7.42578125" style="21" customWidth="1"/>
    <col min="4" max="4" width="7.42578125" style="23" customWidth="1"/>
    <col min="5" max="5" width="7.42578125" style="22" customWidth="1"/>
    <col min="6" max="6" width="7.42578125" style="24" customWidth="1"/>
    <col min="7" max="7" width="7.42578125" style="22" customWidth="1"/>
    <col min="8" max="8" width="7.42578125" style="24" customWidth="1"/>
    <col min="9" max="9" width="7.42578125" style="22" customWidth="1"/>
    <col min="10" max="10" width="7.42578125" style="24" customWidth="1"/>
    <col min="11" max="11" width="7.42578125" style="21" customWidth="1"/>
    <col min="12" max="256" width="9.140625" style="21"/>
    <col min="257" max="267" width="7.42578125" style="21" customWidth="1"/>
    <col min="268" max="512" width="9.140625" style="21"/>
    <col min="513" max="523" width="7.42578125" style="21" customWidth="1"/>
    <col min="524" max="768" width="9.140625" style="21"/>
    <col min="769" max="779" width="7.42578125" style="21" customWidth="1"/>
    <col min="780" max="1024" width="9.140625" style="21"/>
    <col min="1025" max="1035" width="7.42578125" style="21" customWidth="1"/>
    <col min="1036" max="1280" width="9.140625" style="21"/>
    <col min="1281" max="1291" width="7.42578125" style="21" customWidth="1"/>
    <col min="1292" max="1536" width="9.140625" style="21"/>
    <col min="1537" max="1547" width="7.42578125" style="21" customWidth="1"/>
    <col min="1548" max="1792" width="9.140625" style="21"/>
    <col min="1793" max="1803" width="7.42578125" style="21" customWidth="1"/>
    <col min="1804" max="2048" width="9.140625" style="21"/>
    <col min="2049" max="2059" width="7.42578125" style="21" customWidth="1"/>
    <col min="2060" max="2304" width="9.140625" style="21"/>
    <col min="2305" max="2315" width="7.42578125" style="21" customWidth="1"/>
    <col min="2316" max="2560" width="9.140625" style="21"/>
    <col min="2561" max="2571" width="7.42578125" style="21" customWidth="1"/>
    <col min="2572" max="2816" width="9.140625" style="21"/>
    <col min="2817" max="2827" width="7.42578125" style="21" customWidth="1"/>
    <col min="2828" max="3072" width="9.140625" style="21"/>
    <col min="3073" max="3083" width="7.42578125" style="21" customWidth="1"/>
    <col min="3084" max="3328" width="9.140625" style="21"/>
    <col min="3329" max="3339" width="7.42578125" style="21" customWidth="1"/>
    <col min="3340" max="3584" width="9.140625" style="21"/>
    <col min="3585" max="3595" width="7.42578125" style="21" customWidth="1"/>
    <col min="3596" max="3840" width="9.140625" style="21"/>
    <col min="3841" max="3851" width="7.42578125" style="21" customWidth="1"/>
    <col min="3852" max="4096" width="9.140625" style="21"/>
    <col min="4097" max="4107" width="7.42578125" style="21" customWidth="1"/>
    <col min="4108" max="4352" width="9.140625" style="21"/>
    <col min="4353" max="4363" width="7.42578125" style="21" customWidth="1"/>
    <col min="4364" max="4608" width="9.140625" style="21"/>
    <col min="4609" max="4619" width="7.42578125" style="21" customWidth="1"/>
    <col min="4620" max="4864" width="9.140625" style="21"/>
    <col min="4865" max="4875" width="7.42578125" style="21" customWidth="1"/>
    <col min="4876" max="5120" width="9.140625" style="21"/>
    <col min="5121" max="5131" width="7.42578125" style="21" customWidth="1"/>
    <col min="5132" max="5376" width="9.140625" style="21"/>
    <col min="5377" max="5387" width="7.42578125" style="21" customWidth="1"/>
    <col min="5388" max="5632" width="9.140625" style="21"/>
    <col min="5633" max="5643" width="7.42578125" style="21" customWidth="1"/>
    <col min="5644" max="5888" width="9.140625" style="21"/>
    <col min="5889" max="5899" width="7.42578125" style="21" customWidth="1"/>
    <col min="5900" max="6144" width="9.140625" style="21"/>
    <col min="6145" max="6155" width="7.42578125" style="21" customWidth="1"/>
    <col min="6156" max="6400" width="9.140625" style="21"/>
    <col min="6401" max="6411" width="7.42578125" style="21" customWidth="1"/>
    <col min="6412" max="6656" width="9.140625" style="21"/>
    <col min="6657" max="6667" width="7.42578125" style="21" customWidth="1"/>
    <col min="6668" max="6912" width="9.140625" style="21"/>
    <col min="6913" max="6923" width="7.42578125" style="21" customWidth="1"/>
    <col min="6924" max="7168" width="9.140625" style="21"/>
    <col min="7169" max="7179" width="7.42578125" style="21" customWidth="1"/>
    <col min="7180" max="7424" width="9.140625" style="21"/>
    <col min="7425" max="7435" width="7.42578125" style="21" customWidth="1"/>
    <col min="7436" max="7680" width="9.140625" style="21"/>
    <col min="7681" max="7691" width="7.42578125" style="21" customWidth="1"/>
    <col min="7692" max="7936" width="9.140625" style="21"/>
    <col min="7937" max="7947" width="7.42578125" style="21" customWidth="1"/>
    <col min="7948" max="8192" width="9.140625" style="21"/>
    <col min="8193" max="8203" width="7.42578125" style="21" customWidth="1"/>
    <col min="8204" max="8448" width="9.140625" style="21"/>
    <col min="8449" max="8459" width="7.42578125" style="21" customWidth="1"/>
    <col min="8460" max="8704" width="9.140625" style="21"/>
    <col min="8705" max="8715" width="7.42578125" style="21" customWidth="1"/>
    <col min="8716" max="8960" width="9.140625" style="21"/>
    <col min="8961" max="8971" width="7.42578125" style="21" customWidth="1"/>
    <col min="8972" max="9216" width="9.140625" style="21"/>
    <col min="9217" max="9227" width="7.42578125" style="21" customWidth="1"/>
    <col min="9228" max="9472" width="9.140625" style="21"/>
    <col min="9473" max="9483" width="7.42578125" style="21" customWidth="1"/>
    <col min="9484" max="9728" width="9.140625" style="21"/>
    <col min="9729" max="9739" width="7.42578125" style="21" customWidth="1"/>
    <col min="9740" max="9984" width="9.140625" style="21"/>
    <col min="9985" max="9995" width="7.42578125" style="21" customWidth="1"/>
    <col min="9996" max="10240" width="9.140625" style="21"/>
    <col min="10241" max="10251" width="7.42578125" style="21" customWidth="1"/>
    <col min="10252" max="10496" width="9.140625" style="21"/>
    <col min="10497" max="10507" width="7.42578125" style="21" customWidth="1"/>
    <col min="10508" max="10752" width="9.140625" style="21"/>
    <col min="10753" max="10763" width="7.42578125" style="21" customWidth="1"/>
    <col min="10764" max="11008" width="9.140625" style="21"/>
    <col min="11009" max="11019" width="7.42578125" style="21" customWidth="1"/>
    <col min="11020" max="11264" width="9.140625" style="21"/>
    <col min="11265" max="11275" width="7.42578125" style="21" customWidth="1"/>
    <col min="11276" max="11520" width="9.140625" style="21"/>
    <col min="11521" max="11531" width="7.42578125" style="21" customWidth="1"/>
    <col min="11532" max="11776" width="9.140625" style="21"/>
    <col min="11777" max="11787" width="7.42578125" style="21" customWidth="1"/>
    <col min="11788" max="12032" width="9.140625" style="21"/>
    <col min="12033" max="12043" width="7.42578125" style="21" customWidth="1"/>
    <col min="12044" max="12288" width="9.140625" style="21"/>
    <col min="12289" max="12299" width="7.42578125" style="21" customWidth="1"/>
    <col min="12300" max="12544" width="9.140625" style="21"/>
    <col min="12545" max="12555" width="7.42578125" style="21" customWidth="1"/>
    <col min="12556" max="12800" width="9.140625" style="21"/>
    <col min="12801" max="12811" width="7.42578125" style="21" customWidth="1"/>
    <col min="12812" max="13056" width="9.140625" style="21"/>
    <col min="13057" max="13067" width="7.42578125" style="21" customWidth="1"/>
    <col min="13068" max="13312" width="9.140625" style="21"/>
    <col min="13313" max="13323" width="7.42578125" style="21" customWidth="1"/>
    <col min="13324" max="13568" width="9.140625" style="21"/>
    <col min="13569" max="13579" width="7.42578125" style="21" customWidth="1"/>
    <col min="13580" max="13824" width="9.140625" style="21"/>
    <col min="13825" max="13835" width="7.42578125" style="21" customWidth="1"/>
    <col min="13836" max="14080" width="9.140625" style="21"/>
    <col min="14081" max="14091" width="7.42578125" style="21" customWidth="1"/>
    <col min="14092" max="14336" width="9.140625" style="21"/>
    <col min="14337" max="14347" width="7.42578125" style="21" customWidth="1"/>
    <col min="14348" max="14592" width="9.140625" style="21"/>
    <col min="14593" max="14603" width="7.42578125" style="21" customWidth="1"/>
    <col min="14604" max="14848" width="9.140625" style="21"/>
    <col min="14849" max="14859" width="7.42578125" style="21" customWidth="1"/>
    <col min="14860" max="15104" width="9.140625" style="21"/>
    <col min="15105" max="15115" width="7.42578125" style="21" customWidth="1"/>
    <col min="15116" max="15360" width="9.140625" style="21"/>
    <col min="15361" max="15371" width="7.42578125" style="21" customWidth="1"/>
    <col min="15372" max="15616" width="9.140625" style="21"/>
    <col min="15617" max="15627" width="7.42578125" style="21" customWidth="1"/>
    <col min="15628" max="15872" width="9.140625" style="21"/>
    <col min="15873" max="15883" width="7.42578125" style="21" customWidth="1"/>
    <col min="15884" max="16128" width="9.140625" style="21"/>
    <col min="16129" max="16139" width="7.42578125" style="21" customWidth="1"/>
    <col min="16140" max="16384" width="9.140625" style="21"/>
  </cols>
  <sheetData>
    <row r="1" spans="1:11" x14ac:dyDescent="0.2">
      <c r="C1" s="22"/>
    </row>
    <row r="2" spans="1:11" x14ac:dyDescent="0.2">
      <c r="C2" s="25">
        <v>1.8981481481481482E-3</v>
      </c>
    </row>
    <row r="3" spans="1:11" x14ac:dyDescent="0.2">
      <c r="A3" s="21" t="s">
        <v>17</v>
      </c>
      <c r="B3" s="26" t="s">
        <v>5</v>
      </c>
      <c r="C3" s="45">
        <v>30</v>
      </c>
      <c r="D3" s="27">
        <v>1</v>
      </c>
      <c r="E3" s="44">
        <v>10</v>
      </c>
      <c r="F3" s="28" t="s">
        <v>18</v>
      </c>
      <c r="G3" s="46">
        <v>3</v>
      </c>
      <c r="H3" s="29" t="s">
        <v>19</v>
      </c>
      <c r="I3" s="47">
        <v>1</v>
      </c>
      <c r="J3" s="30" t="s">
        <v>20</v>
      </c>
      <c r="K3" s="48">
        <v>0.3</v>
      </c>
    </row>
    <row r="4" spans="1:11" x14ac:dyDescent="0.2">
      <c r="A4" s="31">
        <v>1200</v>
      </c>
      <c r="B4" s="32">
        <v>1.31</v>
      </c>
      <c r="C4" s="33">
        <f>SUM(C2*B4)</f>
        <v>2.4865740740740742E-3</v>
      </c>
      <c r="D4" s="34">
        <v>1.47</v>
      </c>
      <c r="E4" s="35">
        <f>SUM(C2*D4)</f>
        <v>2.7902777777777778E-3</v>
      </c>
      <c r="F4" s="36">
        <v>1.74</v>
      </c>
      <c r="G4" s="37">
        <f>SUM(C2*F4)</f>
        <v>3.3027777777777777E-3</v>
      </c>
      <c r="H4" s="38">
        <v>2.09</v>
      </c>
      <c r="I4" s="39">
        <f>SUM(C2*H4)</f>
        <v>3.9671296296296295E-3</v>
      </c>
      <c r="J4" s="40"/>
      <c r="K4" s="41"/>
    </row>
    <row r="5" spans="1:11" x14ac:dyDescent="0.2">
      <c r="A5" s="31">
        <v>1100</v>
      </c>
      <c r="B5" s="32">
        <v>1.29</v>
      </c>
      <c r="C5" s="33">
        <f>SUM(C2*D5)</f>
        <v>2.7333333333333333E-3</v>
      </c>
      <c r="D5" s="34">
        <v>1.44</v>
      </c>
      <c r="E5" s="35">
        <f>SUM(C2*D5)</f>
        <v>2.7333333333333333E-3</v>
      </c>
      <c r="F5" s="36">
        <v>1.7</v>
      </c>
      <c r="G5" s="37">
        <f>SUM(C2*F5)</f>
        <v>3.2268518518518518E-3</v>
      </c>
      <c r="H5" s="38">
        <v>2.04</v>
      </c>
      <c r="I5" s="39">
        <f>SUM(C2*H5)</f>
        <v>3.8722222222222222E-3</v>
      </c>
      <c r="J5" s="40"/>
      <c r="K5" s="41"/>
    </row>
    <row r="6" spans="1:11" x14ac:dyDescent="0.2">
      <c r="A6" s="31">
        <v>1000</v>
      </c>
      <c r="B6" s="32">
        <v>1.26</v>
      </c>
      <c r="C6" s="33">
        <f>SUM(C2*B6)</f>
        <v>2.3916666666666665E-3</v>
      </c>
      <c r="D6" s="34">
        <v>1.41</v>
      </c>
      <c r="E6" s="35">
        <f>SUM(C2*D6)</f>
        <v>2.6763888888888887E-3</v>
      </c>
      <c r="F6" s="36">
        <v>1.66</v>
      </c>
      <c r="G6" s="37">
        <f>SUM(C2*F6)</f>
        <v>3.1509259259259259E-3</v>
      </c>
      <c r="H6" s="38">
        <v>1.99</v>
      </c>
      <c r="I6" s="39">
        <f>SUM(C2*H6)</f>
        <v>3.7773148148148149E-3</v>
      </c>
      <c r="J6" s="40"/>
      <c r="K6" s="41"/>
    </row>
    <row r="7" spans="1:11" x14ac:dyDescent="0.2">
      <c r="A7" s="31">
        <v>800</v>
      </c>
      <c r="B7" s="32">
        <v>1.23</v>
      </c>
      <c r="C7" s="33">
        <f>SUM(C2*B7)</f>
        <v>2.3347222222222224E-3</v>
      </c>
      <c r="D7" s="34">
        <v>1.38</v>
      </c>
      <c r="E7" s="35">
        <f>SUM(C2*D7)</f>
        <v>2.6194444444444442E-3</v>
      </c>
      <c r="F7" s="36">
        <v>1.62</v>
      </c>
      <c r="G7" s="37">
        <f>SUM(C2*F7)</f>
        <v>3.075E-3</v>
      </c>
      <c r="H7" s="38">
        <v>1.94</v>
      </c>
      <c r="I7" s="39">
        <f>SUM(C2*H7)</f>
        <v>3.6824074074074072E-3</v>
      </c>
      <c r="J7" s="40"/>
      <c r="K7" s="41"/>
    </row>
    <row r="8" spans="1:11" x14ac:dyDescent="0.2">
      <c r="A8" s="31">
        <v>630</v>
      </c>
      <c r="B8" s="32">
        <v>1.2</v>
      </c>
      <c r="C8" s="33">
        <f>SUM(C2*B8)</f>
        <v>2.2777777777777779E-3</v>
      </c>
      <c r="D8" s="34">
        <v>1.35</v>
      </c>
      <c r="E8" s="35">
        <f>SUM(C2*D8)</f>
        <v>2.5625000000000001E-3</v>
      </c>
      <c r="F8" s="36">
        <v>1.58</v>
      </c>
      <c r="G8" s="37">
        <f>SUM(C2*F8)</f>
        <v>2.9990740740740741E-3</v>
      </c>
      <c r="H8" s="38">
        <v>1.89</v>
      </c>
      <c r="I8" s="39">
        <f>SUM(C2*H8)</f>
        <v>3.5875E-3</v>
      </c>
      <c r="J8" s="40"/>
      <c r="K8" s="41"/>
    </row>
    <row r="9" spans="1:11" x14ac:dyDescent="0.2">
      <c r="A9" s="31">
        <v>500</v>
      </c>
      <c r="B9" s="32">
        <v>1.17</v>
      </c>
      <c r="C9" s="33">
        <f>SUM(C2*B9)</f>
        <v>2.2208333333333333E-3</v>
      </c>
      <c r="D9" s="34">
        <v>1.32</v>
      </c>
      <c r="E9" s="35">
        <f>SUM(C2*D9)</f>
        <v>2.5055555555555556E-3</v>
      </c>
      <c r="F9" s="36">
        <v>1.54</v>
      </c>
      <c r="G9" s="37">
        <f>SUM(C2*F9)</f>
        <v>2.9231481481481482E-3</v>
      </c>
      <c r="H9" s="38">
        <v>1.84</v>
      </c>
      <c r="I9" s="39">
        <f>SUM(C2*H9)</f>
        <v>3.4925925925925927E-3</v>
      </c>
      <c r="J9" s="42">
        <v>2.2400000000000002</v>
      </c>
      <c r="K9" s="43">
        <f>SUM(C2*J9)</f>
        <v>4.2518518518518521E-3</v>
      </c>
    </row>
    <row r="10" spans="1:11" x14ac:dyDescent="0.2">
      <c r="A10" s="31">
        <v>400</v>
      </c>
      <c r="B10" s="32">
        <v>1.1399999999999999</v>
      </c>
      <c r="C10" s="33">
        <f>SUM(C2*B10)</f>
        <v>2.1638888888888888E-3</v>
      </c>
      <c r="D10" s="34">
        <v>1.29</v>
      </c>
      <c r="E10" s="35">
        <f>SUM(C2*D10)</f>
        <v>2.448611111111111E-3</v>
      </c>
      <c r="F10" s="36">
        <v>1.5</v>
      </c>
      <c r="G10" s="37">
        <f>SUM(C2*F10)</f>
        <v>2.8472222222222223E-3</v>
      </c>
      <c r="H10" s="38">
        <v>1.79</v>
      </c>
      <c r="I10" s="39">
        <f>SUM(C2*H10)</f>
        <v>3.3976851851851854E-3</v>
      </c>
      <c r="J10" s="42">
        <v>2.19</v>
      </c>
      <c r="K10" s="43">
        <f>SUM(C2*J10)</f>
        <v>4.156944444444444E-3</v>
      </c>
    </row>
    <row r="11" spans="1:11" x14ac:dyDescent="0.2">
      <c r="A11" s="31">
        <v>320</v>
      </c>
      <c r="B11" s="32">
        <v>1.1100000000000001</v>
      </c>
      <c r="C11" s="33">
        <f>SUM(C2*B11)</f>
        <v>2.1069444444444447E-3</v>
      </c>
      <c r="D11" s="34">
        <v>1.26</v>
      </c>
      <c r="E11" s="35">
        <f>SUM(C2*D11)</f>
        <v>2.3916666666666665E-3</v>
      </c>
      <c r="F11" s="36">
        <v>1.46</v>
      </c>
      <c r="G11" s="37">
        <f>SUM(C2*F11)</f>
        <v>2.7712962962962964E-3</v>
      </c>
      <c r="H11" s="38">
        <v>1.74</v>
      </c>
      <c r="I11" s="39">
        <f>SUM(C2*H11)</f>
        <v>3.3027777777777777E-3</v>
      </c>
      <c r="J11" s="42">
        <v>2.14</v>
      </c>
      <c r="K11" s="43">
        <f>SUM(C2*J11)</f>
        <v>4.0620370370370376E-3</v>
      </c>
    </row>
    <row r="12" spans="1:11" x14ac:dyDescent="0.2">
      <c r="A12" s="31">
        <v>250</v>
      </c>
      <c r="B12" s="32">
        <v>1.08</v>
      </c>
      <c r="C12" s="33">
        <f>SUM(C2*B12)</f>
        <v>2.0500000000000002E-3</v>
      </c>
      <c r="D12" s="34">
        <v>1.23</v>
      </c>
      <c r="E12" s="35">
        <f>SUM(C2*D12)</f>
        <v>2.3347222222222224E-3</v>
      </c>
      <c r="F12" s="36">
        <v>1.42</v>
      </c>
      <c r="G12" s="37">
        <f>SUM(C2*F12)</f>
        <v>2.6953703703703701E-3</v>
      </c>
      <c r="H12" s="38">
        <v>1.7</v>
      </c>
      <c r="I12" s="39">
        <f>SUM(C2*H12)</f>
        <v>3.2268518518518518E-3</v>
      </c>
      <c r="J12" s="42">
        <v>2.09</v>
      </c>
      <c r="K12" s="43">
        <f>SUM(C2*J12)</f>
        <v>3.9671296296296295E-3</v>
      </c>
    </row>
    <row r="13" spans="1:11" x14ac:dyDescent="0.2">
      <c r="A13" s="31">
        <v>200</v>
      </c>
      <c r="B13" s="32">
        <v>1.05</v>
      </c>
      <c r="C13" s="33">
        <f>SUM(C2*B13)</f>
        <v>1.9930555555555556E-3</v>
      </c>
      <c r="D13" s="34">
        <v>1.2</v>
      </c>
      <c r="E13" s="35">
        <f>SUM(C2*D13)</f>
        <v>2.2777777777777779E-3</v>
      </c>
      <c r="F13" s="36">
        <v>1.38</v>
      </c>
      <c r="G13" s="37">
        <f>SUM(C2*F13)</f>
        <v>2.6194444444444442E-3</v>
      </c>
      <c r="H13" s="38">
        <v>1.66</v>
      </c>
      <c r="I13" s="39">
        <f>SUM(C2*H13)</f>
        <v>3.1509259259259259E-3</v>
      </c>
      <c r="J13" s="42">
        <v>2.04</v>
      </c>
      <c r="K13" s="43">
        <f>SUM(C2*J13)</f>
        <v>3.8722222222222222E-3</v>
      </c>
    </row>
    <row r="14" spans="1:11" x14ac:dyDescent="0.2">
      <c r="A14" s="31">
        <v>160</v>
      </c>
      <c r="B14" s="32">
        <v>1.02</v>
      </c>
      <c r="C14" s="33">
        <f>SUM(C2*B14)</f>
        <v>1.9361111111111111E-3</v>
      </c>
      <c r="D14" s="34">
        <v>1.17</v>
      </c>
      <c r="E14" s="35">
        <f>SUM(C2*D14)</f>
        <v>2.2208333333333333E-3</v>
      </c>
      <c r="F14" s="36">
        <v>1.35</v>
      </c>
      <c r="G14" s="37">
        <f>SUM(C2*F14)</f>
        <v>2.5625000000000001E-3</v>
      </c>
      <c r="H14" s="38">
        <v>1.62</v>
      </c>
      <c r="I14" s="39">
        <f>SUM(C2*H14)</f>
        <v>3.075E-3</v>
      </c>
      <c r="J14" s="42">
        <v>1.99</v>
      </c>
      <c r="K14" s="43">
        <f>SUM(C2*J14)</f>
        <v>3.7773148148148149E-3</v>
      </c>
    </row>
    <row r="15" spans="1:11" x14ac:dyDescent="0.2">
      <c r="A15" s="31">
        <v>125</v>
      </c>
      <c r="B15" s="32">
        <v>1</v>
      </c>
      <c r="C15" s="33">
        <f>SUM(C2*B15)</f>
        <v>1.8981481481481482E-3</v>
      </c>
      <c r="D15" s="34">
        <v>1.1399999999999999</v>
      </c>
      <c r="E15" s="35">
        <f>SUM(C2*D15)</f>
        <v>2.1638888888888888E-3</v>
      </c>
      <c r="F15" s="36">
        <v>1.32</v>
      </c>
      <c r="G15" s="37">
        <f>SUM(C2*F15)</f>
        <v>2.5055555555555556E-3</v>
      </c>
      <c r="H15" s="38">
        <v>1.58</v>
      </c>
      <c r="I15" s="39">
        <f>SUM(C2*H15)</f>
        <v>2.9990740740740741E-3</v>
      </c>
      <c r="J15" s="42">
        <v>1.94</v>
      </c>
      <c r="K15" s="43">
        <f>SUM(C2*J15)</f>
        <v>3.6824074074074072E-3</v>
      </c>
    </row>
    <row r="16" spans="1:11" x14ac:dyDescent="0.2">
      <c r="A16" s="31">
        <v>100</v>
      </c>
      <c r="B16" s="24"/>
      <c r="C16" s="22"/>
      <c r="D16" s="34">
        <v>1.1100000000000001</v>
      </c>
      <c r="E16" s="35">
        <f>SUM(C2*D16)</f>
        <v>2.1069444444444447E-3</v>
      </c>
      <c r="F16" s="36">
        <v>1.29</v>
      </c>
      <c r="G16" s="37">
        <f>SUM(C2*F16)</f>
        <v>2.448611111111111E-3</v>
      </c>
      <c r="H16" s="38">
        <v>1.54</v>
      </c>
      <c r="I16" s="39">
        <f>SUM(C2*H16)</f>
        <v>2.9231481481481482E-3</v>
      </c>
      <c r="J16" s="42">
        <v>1.89</v>
      </c>
      <c r="K16" s="43">
        <f>SUM(C2*J16)</f>
        <v>3.5875E-3</v>
      </c>
    </row>
    <row r="17" spans="1:11" x14ac:dyDescent="0.2">
      <c r="A17" s="31">
        <v>80</v>
      </c>
      <c r="B17" s="24"/>
      <c r="C17" s="22"/>
      <c r="D17" s="34">
        <v>1.08</v>
      </c>
      <c r="E17" s="35">
        <f>SUM(C2*D17)</f>
        <v>2.0500000000000002E-3</v>
      </c>
      <c r="F17" s="36">
        <v>1.29</v>
      </c>
      <c r="G17" s="37">
        <f>SUM(C2*F17)</f>
        <v>2.448611111111111E-3</v>
      </c>
      <c r="H17" s="38">
        <v>1.5</v>
      </c>
      <c r="I17" s="39">
        <f>SUM(C2*H17)</f>
        <v>2.8472222222222223E-3</v>
      </c>
      <c r="J17" s="42">
        <v>1.84</v>
      </c>
      <c r="K17" s="43">
        <f>SUM(C2*J17)</f>
        <v>3.4925925925925927E-3</v>
      </c>
    </row>
    <row r="18" spans="1:11" x14ac:dyDescent="0.2">
      <c r="A18" s="31">
        <v>63</v>
      </c>
      <c r="B18" s="24"/>
      <c r="C18" s="22"/>
      <c r="D18" s="34">
        <v>1.05</v>
      </c>
      <c r="E18" s="35">
        <f>SUM(C2*D18)</f>
        <v>1.9930555555555556E-3</v>
      </c>
      <c r="F18" s="36">
        <v>1.23</v>
      </c>
      <c r="G18" s="37">
        <f>SUM(C2*F18)</f>
        <v>2.3347222222222224E-3</v>
      </c>
      <c r="H18" s="38">
        <v>1.46</v>
      </c>
      <c r="I18" s="39">
        <f>SUM(C2*H18)</f>
        <v>2.7712962962962964E-3</v>
      </c>
      <c r="J18" s="42">
        <v>1.79</v>
      </c>
      <c r="K18" s="43">
        <f>SUM(C2*J18)</f>
        <v>3.3976851851851854E-3</v>
      </c>
    </row>
    <row r="19" spans="1:11" x14ac:dyDescent="0.2">
      <c r="A19" s="31">
        <v>50</v>
      </c>
      <c r="B19" s="24"/>
      <c r="C19" s="22"/>
      <c r="D19" s="34">
        <v>1.02</v>
      </c>
      <c r="E19" s="35">
        <f>SUM(C2*D19)</f>
        <v>1.9361111111111111E-3</v>
      </c>
      <c r="F19" s="36">
        <v>1.2</v>
      </c>
      <c r="G19" s="37">
        <f>SUM(C2*F19)</f>
        <v>2.2777777777777779E-3</v>
      </c>
      <c r="H19" s="38">
        <v>1.42</v>
      </c>
      <c r="I19" s="39">
        <f>SUM(C2*H19)</f>
        <v>2.6953703703703701E-3</v>
      </c>
      <c r="J19" s="42">
        <v>1.74</v>
      </c>
      <c r="K19" s="43">
        <f>SUM(C2*J19)</f>
        <v>3.3027777777777777E-3</v>
      </c>
    </row>
    <row r="20" spans="1:11" x14ac:dyDescent="0.2">
      <c r="A20" s="31">
        <v>40</v>
      </c>
      <c r="B20" s="24"/>
      <c r="C20" s="22"/>
      <c r="D20" s="34">
        <v>1</v>
      </c>
      <c r="E20" s="35">
        <f>SUM(C2*D20)</f>
        <v>1.8981481481481482E-3</v>
      </c>
      <c r="F20" s="36">
        <v>1.17</v>
      </c>
      <c r="G20" s="37">
        <f>SUM(C2*F20)</f>
        <v>2.2208333333333333E-3</v>
      </c>
      <c r="H20" s="38">
        <v>1.38</v>
      </c>
      <c r="I20" s="39">
        <f>SUM(C2*H20)</f>
        <v>2.6194444444444442E-3</v>
      </c>
      <c r="J20" s="42">
        <v>1.7</v>
      </c>
      <c r="K20" s="43">
        <f>SUM(C2*J20)</f>
        <v>3.2268518518518518E-3</v>
      </c>
    </row>
    <row r="21" spans="1:11" x14ac:dyDescent="0.2">
      <c r="A21" s="31">
        <v>32</v>
      </c>
      <c r="B21" s="24"/>
      <c r="C21" s="22"/>
      <c r="F21" s="36">
        <v>1.1399999999999999</v>
      </c>
      <c r="G21" s="37">
        <f>SUM(C2*F21)</f>
        <v>2.1638888888888888E-3</v>
      </c>
      <c r="H21" s="38">
        <v>1.35</v>
      </c>
      <c r="I21" s="39">
        <f>SUM(C2*H21)</f>
        <v>2.5625000000000001E-3</v>
      </c>
      <c r="J21" s="42">
        <v>1.66</v>
      </c>
      <c r="K21" s="43">
        <f>SUM(C2*J21)</f>
        <v>3.1509259259259259E-3</v>
      </c>
    </row>
    <row r="22" spans="1:11" x14ac:dyDescent="0.2">
      <c r="A22" s="31">
        <v>25</v>
      </c>
      <c r="B22" s="24"/>
      <c r="C22" s="22"/>
      <c r="F22" s="36">
        <v>1.1100000000000001</v>
      </c>
      <c r="G22" s="37">
        <f>SUM(C2*F22)</f>
        <v>2.1069444444444447E-3</v>
      </c>
      <c r="H22" s="38">
        <v>1.32</v>
      </c>
      <c r="I22" s="39">
        <f>SUM(C2*H22)</f>
        <v>2.5055555555555556E-3</v>
      </c>
      <c r="J22" s="42">
        <v>1.62</v>
      </c>
      <c r="K22" s="43">
        <f>SUM(C2*J22)</f>
        <v>3.075E-3</v>
      </c>
    </row>
    <row r="23" spans="1:11" x14ac:dyDescent="0.2">
      <c r="A23" s="31">
        <v>20</v>
      </c>
      <c r="B23" s="24"/>
      <c r="C23" s="22"/>
      <c r="F23" s="36">
        <v>1.08</v>
      </c>
      <c r="G23" s="37">
        <f>SUM(C2*F23)</f>
        <v>2.0500000000000002E-3</v>
      </c>
      <c r="H23" s="38">
        <v>1.29</v>
      </c>
      <c r="I23" s="39">
        <f>SUM(C2*H23)</f>
        <v>2.448611111111111E-3</v>
      </c>
      <c r="J23" s="42">
        <v>1.58</v>
      </c>
      <c r="K23" s="43">
        <f>SUM(C2*J23)</f>
        <v>2.9990740740740741E-3</v>
      </c>
    </row>
    <row r="24" spans="1:11" x14ac:dyDescent="0.2">
      <c r="A24" s="31">
        <v>16</v>
      </c>
      <c r="B24" s="24"/>
      <c r="C24" s="22"/>
      <c r="F24" s="36">
        <v>1.05</v>
      </c>
      <c r="G24" s="37">
        <f>SUM(C2*F24)</f>
        <v>1.9930555555555556E-3</v>
      </c>
      <c r="H24" s="38">
        <v>1.26</v>
      </c>
      <c r="I24" s="39">
        <f>SUM(C2*H24)</f>
        <v>2.3916666666666665E-3</v>
      </c>
      <c r="J24" s="42">
        <v>1.54</v>
      </c>
      <c r="K24" s="43">
        <f>SUM(C2*J24)</f>
        <v>2.9231481481481482E-3</v>
      </c>
    </row>
    <row r="25" spans="1:11" x14ac:dyDescent="0.2">
      <c r="A25" s="31">
        <v>13</v>
      </c>
      <c r="B25" s="24"/>
      <c r="C25" s="22"/>
      <c r="F25" s="36">
        <v>1.02</v>
      </c>
      <c r="G25" s="37">
        <f>SUM(C2*F25)</f>
        <v>1.9361111111111111E-3</v>
      </c>
      <c r="H25" s="38">
        <v>1.23</v>
      </c>
      <c r="I25" s="39">
        <f>SUM(C2*H25)</f>
        <v>2.3347222222222224E-3</v>
      </c>
      <c r="J25" s="42">
        <v>1.5</v>
      </c>
      <c r="K25" s="43">
        <f>SUM(C2*J25)</f>
        <v>2.8472222222222223E-3</v>
      </c>
    </row>
    <row r="26" spans="1:11" x14ac:dyDescent="0.2">
      <c r="A26" s="31">
        <v>10</v>
      </c>
      <c r="B26" s="24"/>
      <c r="C26" s="22"/>
      <c r="F26" s="36">
        <v>1</v>
      </c>
      <c r="G26" s="37">
        <f>SUM(C2*F26)</f>
        <v>1.8981481481481482E-3</v>
      </c>
      <c r="H26" s="38">
        <v>1.2</v>
      </c>
      <c r="I26" s="39">
        <f>SUM(C2*H26)</f>
        <v>2.2777777777777779E-3</v>
      </c>
      <c r="J26" s="42">
        <v>1.46</v>
      </c>
      <c r="K26" s="43">
        <f>SUM(C2*J26)</f>
        <v>2.7712962962962964E-3</v>
      </c>
    </row>
    <row r="27" spans="1:11" x14ac:dyDescent="0.2">
      <c r="A27" s="31">
        <v>8</v>
      </c>
      <c r="B27" s="24"/>
      <c r="C27" s="22"/>
      <c r="H27" s="38">
        <v>1.17</v>
      </c>
      <c r="I27" s="39">
        <f>SUM(C2*H27)</f>
        <v>2.2208333333333333E-3</v>
      </c>
      <c r="J27" s="42">
        <v>1.42</v>
      </c>
      <c r="K27" s="43">
        <f>SUM(C2*J27)</f>
        <v>2.6953703703703701E-3</v>
      </c>
    </row>
    <row r="28" spans="1:11" x14ac:dyDescent="0.2">
      <c r="A28" s="31">
        <v>6</v>
      </c>
      <c r="B28" s="24"/>
      <c r="C28" s="22"/>
      <c r="H28" s="38">
        <v>1.1399999999999999</v>
      </c>
      <c r="I28" s="39">
        <f>SUM(C2*H28)</f>
        <v>2.1638888888888888E-3</v>
      </c>
      <c r="J28" s="42">
        <v>1.38</v>
      </c>
      <c r="K28" s="43">
        <f>SUM(C2*J28)</f>
        <v>2.6194444444444442E-3</v>
      </c>
    </row>
    <row r="29" spans="1:11" x14ac:dyDescent="0.2">
      <c r="A29" s="31">
        <v>5</v>
      </c>
      <c r="B29" s="24"/>
      <c r="C29" s="22"/>
      <c r="H29" s="38">
        <v>1.1100000000000001</v>
      </c>
      <c r="I29" s="39">
        <f>SUM(C2*H29)</f>
        <v>2.1069444444444447E-3</v>
      </c>
      <c r="J29" s="42">
        <v>1.35</v>
      </c>
      <c r="K29" s="43">
        <f>SUM(C2*J29)</f>
        <v>2.5625000000000001E-3</v>
      </c>
    </row>
    <row r="30" spans="1:11" x14ac:dyDescent="0.2">
      <c r="A30" s="31">
        <v>4</v>
      </c>
      <c r="B30" s="24"/>
      <c r="C30" s="22"/>
      <c r="H30" s="38">
        <v>1.08</v>
      </c>
      <c r="I30" s="39">
        <f>SUM(C2*H30)</f>
        <v>2.0500000000000002E-3</v>
      </c>
      <c r="J30" s="42">
        <v>1.32</v>
      </c>
      <c r="K30" s="43">
        <f>SUM(C2*J30)</f>
        <v>2.5055555555555556E-3</v>
      </c>
    </row>
    <row r="31" spans="1:11" x14ac:dyDescent="0.2">
      <c r="A31" s="31">
        <v>3</v>
      </c>
      <c r="B31" s="24"/>
      <c r="C31" s="22"/>
      <c r="H31" s="38">
        <v>1.05</v>
      </c>
      <c r="I31" s="39">
        <f>SUM(C2*H31)</f>
        <v>1.9930555555555556E-3</v>
      </c>
      <c r="J31" s="42">
        <v>1.29</v>
      </c>
      <c r="K31" s="43">
        <f>SUM(C2*J31)</f>
        <v>2.448611111111111E-3</v>
      </c>
    </row>
    <row r="32" spans="1:11" x14ac:dyDescent="0.2">
      <c r="A32" s="31">
        <v>2</v>
      </c>
      <c r="B32" s="24"/>
      <c r="C32" s="22"/>
      <c r="J32" s="42">
        <v>1.23</v>
      </c>
      <c r="K32" s="43">
        <f>SUM(C2*J32)</f>
        <v>2.3347222222222224E-3</v>
      </c>
    </row>
    <row r="33" spans="1:11" x14ac:dyDescent="0.2">
      <c r="A33" s="31">
        <v>1</v>
      </c>
      <c r="B33" s="24"/>
      <c r="C33" s="22"/>
      <c r="J33" s="42">
        <v>1.1399999999999999</v>
      </c>
      <c r="K33" s="43">
        <f>SUM(C2*J33)</f>
        <v>2.1638888888888888E-3</v>
      </c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С_О-93</vt:lpstr>
      <vt:lpstr>Лабіринт-107</vt:lpstr>
      <vt:lpstr>ТПТ-98</vt:lpstr>
      <vt:lpstr>Роз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Fr1end</dc:creator>
  <cp:lastModifiedBy>Dimon</cp:lastModifiedBy>
  <cp:lastPrinted>2015-10-05T07:13:22Z</cp:lastPrinted>
  <dcterms:created xsi:type="dcterms:W3CDTF">2015-05-22T20:11:47Z</dcterms:created>
  <dcterms:modified xsi:type="dcterms:W3CDTF">2015-10-06T01:11:06Z</dcterms:modified>
</cp:coreProperties>
</file>